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040" windowHeight="9420" activeTab="1"/>
  </bookViews>
  <sheets>
    <sheet name="汇总" sheetId="1" r:id="rId1"/>
    <sheet name="养老机构 " sheetId="5" r:id="rId2"/>
    <sheet name="街道综合" sheetId="2" r:id="rId3"/>
    <sheet name="日间照料" sheetId="3" r:id="rId4"/>
    <sheet name="农村幸福院" sheetId="4" r:id="rId5"/>
  </sheets>
  <externalReferences>
    <externalReference r:id="rId6"/>
  </externalReferences>
  <definedNames>
    <definedName name="_xlnm._FilterDatabase" localSheetId="2" hidden="1">街道综合!$A$2:$D$12</definedName>
    <definedName name="_xlnm._FilterDatabase" localSheetId="4" hidden="1">农村幸福院!$A$1:$D$41</definedName>
    <definedName name="_xlnm._FilterDatabase" localSheetId="3" hidden="1">日间照料!$A$1:$D$48</definedName>
    <definedName name="_xlnm._FilterDatabase" localSheetId="1" hidden="1">'养老机构 '!$A$3:$D$9</definedName>
    <definedName name="_xlnm.Print_Area" localSheetId="2">街道综合!$A$1:$D$12</definedName>
    <definedName name="_xlnm.Print_Titles" localSheetId="2">街道综合!$2:$2</definedName>
    <definedName name="_xlnm.Print_Titles" localSheetId="4">农村幸福院!$1:$2</definedName>
    <definedName name="_xlnm.Print_Titles" localSheetId="3">日间照料!$2:$2</definedName>
    <definedName name="_xlnm.Print_Titles" localSheetId="1">'养老机构 '!$2:$2</definedName>
  </definedNames>
  <calcPr calcId="144525"/>
</workbook>
</file>

<file path=xl/calcChain.xml><?xml version="1.0" encoding="utf-8"?>
<calcChain xmlns="http://schemas.openxmlformats.org/spreadsheetml/2006/main">
  <c r="AM7" i="1" l="1"/>
  <c r="AG7" i="1"/>
  <c r="AF7" i="1"/>
  <c r="AE7" i="1"/>
  <c r="U7" i="1"/>
  <c r="T7" i="1"/>
  <c r="S7" i="1"/>
  <c r="R7" i="1"/>
  <c r="Q7" i="1"/>
  <c r="K7" i="1"/>
  <c r="J7" i="1"/>
  <c r="B7" i="1"/>
</calcChain>
</file>

<file path=xl/sharedStrings.xml><?xml version="1.0" encoding="utf-8"?>
<sst xmlns="http://schemas.openxmlformats.org/spreadsheetml/2006/main" count="372" uniqueCount="138">
  <si>
    <t xml:space="preserve">  2021年全市养老机构、街道综合养老服务中心、日间照料中心、农村幸福院等级评定结果统计表</t>
  </si>
  <si>
    <t>注：无星级为评估后未达到相关星级；不具备参评条件为评估时不达基本要求（运营不满一年或未正常运营等）</t>
  </si>
  <si>
    <t>区县</t>
  </si>
  <si>
    <t>养老机构</t>
  </si>
  <si>
    <t>街道综合养老中心</t>
  </si>
  <si>
    <t>社区日间照料中心</t>
  </si>
  <si>
    <t>农村幸福院</t>
  </si>
  <si>
    <t>参评总数</t>
  </si>
  <si>
    <t>五星</t>
  </si>
  <si>
    <t>四星</t>
  </si>
  <si>
    <t>三星</t>
  </si>
  <si>
    <t>二星</t>
  </si>
  <si>
    <t>一星</t>
  </si>
  <si>
    <t>无星级</t>
  </si>
  <si>
    <t>不具备参评条件</t>
  </si>
  <si>
    <t>上星率</t>
  </si>
  <si>
    <t>台账数</t>
  </si>
  <si>
    <t>台账上星率</t>
  </si>
  <si>
    <t>参评设施上星率</t>
  </si>
  <si>
    <t>台账   上星率</t>
  </si>
  <si>
    <t>章丘区</t>
  </si>
  <si>
    <t>2021年济南市养老机构等级评定结果情况表</t>
  </si>
  <si>
    <t>序号</t>
  </si>
  <si>
    <t>所属区县</t>
  </si>
  <si>
    <t>养老机构名称</t>
  </si>
  <si>
    <t>等级</t>
  </si>
  <si>
    <t>刁镇中心敬老院</t>
  </si>
  <si>
    <t>四星级</t>
  </si>
  <si>
    <t>龙山街道办事处敬老中心</t>
  </si>
  <si>
    <t>官庄街道办事处中心敬老院</t>
  </si>
  <si>
    <t>五星级</t>
  </si>
  <si>
    <t>垛庄镇敬老院</t>
  </si>
  <si>
    <t>三星级</t>
  </si>
  <si>
    <t>逸乐医养中心</t>
  </si>
  <si>
    <t>相公庄敬老中心</t>
  </si>
  <si>
    <t>章丘区明水街道办事处敬老院（日月潭养老中心）</t>
  </si>
  <si>
    <t>济南市街道综合养老服务中心等级评定结果统计表（2021年）</t>
  </si>
  <si>
    <t>单位名称</t>
  </si>
  <si>
    <t>核定后等级</t>
  </si>
  <si>
    <t>黄河街道综合养老服务中心</t>
  </si>
  <si>
    <t>圣井街道办事处综合养老服务中心</t>
  </si>
  <si>
    <t>相公庄街道综合养老服务中心</t>
  </si>
  <si>
    <t>官庄街道综合养老服务中心</t>
  </si>
  <si>
    <t>龙山街道党家综合养老服务中心</t>
  </si>
  <si>
    <t>二星级</t>
  </si>
  <si>
    <t>明水街道综合养老服务中心</t>
  </si>
  <si>
    <t>绣惠街道综合养老服务中心</t>
  </si>
  <si>
    <t>垛庄镇康和居综合养老服务中心</t>
  </si>
  <si>
    <t>埠村街道办事处综合养老服务中心</t>
  </si>
  <si>
    <t>垛庄镇综合养老服务中心</t>
  </si>
  <si>
    <t>济南市城市社区日间照料中心等级评定结果统计表（2021年）</t>
  </si>
  <si>
    <t>新世纪社区日间照料中心</t>
  </si>
  <si>
    <t>文化路社区日间照料中心</t>
  </si>
  <si>
    <t>龙盘山社区日间照料中心</t>
  </si>
  <si>
    <t>一星级</t>
  </si>
  <si>
    <t>三涧溪日间照料中心</t>
  </si>
  <si>
    <t>枣园街道明山社区日间照料中心</t>
  </si>
  <si>
    <t>枣园街道大站社区日间照料中心</t>
  </si>
  <si>
    <t>枣园街道下河社区日间照料中心</t>
  </si>
  <si>
    <t>枣园街道摩天岭社区日间照料中心</t>
  </si>
  <si>
    <t>刁镇文东日间照料中心</t>
  </si>
  <si>
    <t>刁镇刁西日间照料中心</t>
  </si>
  <si>
    <t>高官寨街道景苑社区日间照料中心</t>
  </si>
  <si>
    <t>文祖街道锦阳社区日间照料中心</t>
  </si>
  <si>
    <t>文祖街道中心社区日间照料中心</t>
  </si>
  <si>
    <t>官庄街道闫家峪日间照料中心</t>
  </si>
  <si>
    <t>龙山社区日间照料中心</t>
  </si>
  <si>
    <t>龙城社区日间照料中心</t>
  </si>
  <si>
    <t>普东社区日间照料中心</t>
  </si>
  <si>
    <t>普西社区日间照料中心</t>
  </si>
  <si>
    <t>瑞祥社区日间照料中心</t>
  </si>
  <si>
    <t>普集街道中心社区日间照料中心</t>
  </si>
  <si>
    <t>圣井新城日间照料中心</t>
  </si>
  <si>
    <t>圣井恒协基爱日间照料中心</t>
  </si>
  <si>
    <t>圣井官庄日间照料中心</t>
  </si>
  <si>
    <t>圣井街道寨子社区日间照料中心</t>
  </si>
  <si>
    <t>相公庄街道相一村日间照料中心</t>
  </si>
  <si>
    <t>相公庄街道相四村日间照料中心</t>
  </si>
  <si>
    <t>相公庄街道小康村日间照料中心</t>
  </si>
  <si>
    <t>相公庄街道龙湾泉日间照料中心</t>
  </si>
  <si>
    <t>相公庄街道相五社区日间照料中心</t>
  </si>
  <si>
    <t>明水街道秀水社区日间照料中心</t>
  </si>
  <si>
    <t>明水街道明珠北区社区日间照料中心</t>
  </si>
  <si>
    <t>明水街道查旧社区日间照料中心</t>
  </si>
  <si>
    <t>明水街道松林社区日间照料中心</t>
  </si>
  <si>
    <t>明水街道明一社区老年人日间照料中心</t>
  </si>
  <si>
    <t>明水街道东石河社区日间照料中心</t>
  </si>
  <si>
    <t>明水街道办事处吕家社区日间照料中心</t>
  </si>
  <si>
    <t>明水街道柳沟社区老年人日料照料中心</t>
  </si>
  <si>
    <t>明水街道桃花山日间照料中心</t>
  </si>
  <si>
    <t>章丘市明水街道百脉泉社区日间照料中心</t>
  </si>
  <si>
    <t>垛庄镇垛庄南社区日间照料中心</t>
  </si>
  <si>
    <t>垛庄镇七星台社区日间照料中心</t>
  </si>
  <si>
    <t>埠村街道福康社区日间照料中心</t>
  </si>
  <si>
    <t>埠村中心社区日间照料中心</t>
  </si>
  <si>
    <t>埠村街道北凤社区日间照料中心</t>
  </si>
  <si>
    <t>宁家埠街道名士花园社区日间照料中心</t>
  </si>
  <si>
    <t>宁家埠街道顺康社区日间照料中心</t>
  </si>
  <si>
    <t>济南市农村幸福院等级评定结果统计表（2021年）</t>
  </si>
  <si>
    <t>黄河街道西野郭寨村幸福院</t>
  </si>
  <si>
    <t>黄河街道后营村幸福院</t>
  </si>
  <si>
    <t>黄河街道北大寨村幸福院</t>
  </si>
  <si>
    <t>黄河街道二图村幸福院</t>
  </si>
  <si>
    <t>黄河街道逯家村幸福院</t>
  </si>
  <si>
    <t>黄河街道杏园村幸福院</t>
  </si>
  <si>
    <t>黄河街道高家村幸福院</t>
  </si>
  <si>
    <t>黄河街道见寨村幸福院</t>
  </si>
  <si>
    <t>黄河街道钱家村幸福院</t>
  </si>
  <si>
    <t>黄河街道前营村幸福院</t>
  </si>
  <si>
    <t>黄河街道赵家村幸福院</t>
  </si>
  <si>
    <t>黄河街道东野郭寨村幸福院</t>
  </si>
  <si>
    <t>黄河街道王圈村幸福院</t>
  </si>
  <si>
    <t>黄河街道南房村幸福院</t>
  </si>
  <si>
    <t>黄河街道临济村幸福院</t>
  </si>
  <si>
    <t>枣园街道温家村幸福院</t>
  </si>
  <si>
    <t>刁镇郝家楼村幸福院</t>
  </si>
  <si>
    <t>刁镇夏侯村幸福院</t>
  </si>
  <si>
    <t>刁镇太平庄村幸福院</t>
  </si>
  <si>
    <t>刁镇辛王店西村幸福院</t>
  </si>
  <si>
    <t>刁镇刁西村幸福院</t>
  </si>
  <si>
    <t>刁镇水南村幸福院</t>
  </si>
  <si>
    <t>文祖街道青野村幸福院</t>
  </si>
  <si>
    <t>曹范街道井泉村幸福院</t>
  </si>
  <si>
    <t>曹范街道瓦口岭村幸福院</t>
  </si>
  <si>
    <t>普集街道上柏村幸福院</t>
  </si>
  <si>
    <t>普集街道小院村幸福院</t>
  </si>
  <si>
    <t>普集街道王家村幸福院</t>
  </si>
  <si>
    <t>池子头村幸福院</t>
  </si>
  <si>
    <t>相公庄街道王庄村幸福院</t>
  </si>
  <si>
    <t>明水街道张家村幸福院</t>
  </si>
  <si>
    <t>绣惠街道王金村幸福院</t>
  </si>
  <si>
    <t>白云湖街道辛丰村幸福院</t>
  </si>
  <si>
    <t>垛庄镇西麦腰村幸福院</t>
  </si>
  <si>
    <t>垛庄镇东里虎村幸福院</t>
  </si>
  <si>
    <t>垛庄镇西里虎村幸福院</t>
  </si>
  <si>
    <t>垛庄镇下射垛村幸福院</t>
  </si>
  <si>
    <t>龙山街道龙一村幸福院</t>
  </si>
  <si>
    <t>龙山街道田家村幸福院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</si>
</sst>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宋体"/>
      <charset val="134"/>
      <scheme val="minor"/>
    </font>
    <font>
      <b/>
      <sz val="18"/>
      <color theme="1"/>
      <name val="仿宋"/>
      <charset val="134"/>
    </font>
    <font>
      <sz val="18"/>
      <color theme="1"/>
      <name val="仿宋"/>
      <charset val="134"/>
    </font>
    <font>
      <sz val="18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9"/>
      <name val="仿宋_GB2312"/>
      <charset val="134"/>
    </font>
    <font>
      <b/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20"/>
      <color theme="1"/>
      <name val="黑体"/>
      <charset val="134"/>
    </font>
    <font>
      <sz val="12"/>
      <color theme="1"/>
      <name val="宋体"/>
      <charset val="134"/>
    </font>
    <font>
      <b/>
      <sz val="12"/>
      <color theme="1"/>
      <name val="黑体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b/>
      <sz val="12"/>
      <name val="宋体"/>
      <charset val="134"/>
    </font>
    <font>
      <b/>
      <sz val="11"/>
      <name val="仿宋_GB2312"/>
      <charset val="134"/>
    </font>
    <font>
      <b/>
      <sz val="12"/>
      <color rgb="FF000000"/>
      <name val="仿宋"/>
      <charset val="134"/>
    </font>
    <font>
      <sz val="12"/>
      <name val="仿宋"/>
      <charset val="134"/>
    </font>
    <font>
      <b/>
      <sz val="12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9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0" fillId="0" borderId="0" xfId="0" applyFill="1" applyAlignment="1"/>
    <xf numFmtId="0" fontId="9" fillId="0" borderId="0" xfId="0" applyFont="1" applyFill="1" applyAlignment="1"/>
    <xf numFmtId="0" fontId="0" fillId="0" borderId="0" xfId="0" applyFill="1" applyAlignment="1">
      <alignment horizontal="center"/>
    </xf>
    <xf numFmtId="0" fontId="10" fillId="0" borderId="0" xfId="0" applyFont="1" applyFill="1" applyAlignment="1"/>
    <xf numFmtId="0" fontId="0" fillId="0" borderId="0" xfId="0" applyFill="1" applyAlignment="1">
      <alignment wrapText="1"/>
    </xf>
    <xf numFmtId="0" fontId="17" fillId="2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9" fontId="20" fillId="0" borderId="1" xfId="1" applyFont="1" applyFill="1" applyBorder="1" applyAlignment="1">
      <alignment horizontal="center" vertical="center" wrapText="1"/>
    </xf>
    <xf numFmtId="0" fontId="21" fillId="2" borderId="1" xfId="2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9" fontId="22" fillId="0" borderId="1" xfId="1" applyFont="1" applyFill="1" applyBorder="1" applyAlignment="1">
      <alignment horizontal="center" vertical="center" wrapText="1"/>
    </xf>
    <xf numFmtId="9" fontId="20" fillId="0" borderId="1" xfId="1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right" vertical="center" wrapText="1"/>
    </xf>
    <xf numFmtId="0" fontId="15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5">
    <cellStyle name="百分比" xfId="1" builtinId="5"/>
    <cellStyle name="常规" xfId="0" builtinId="0"/>
    <cellStyle name="常规 2" xfId="3"/>
    <cellStyle name="常规 2 2" xfId="2"/>
    <cellStyle name="常规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2" name="TextBox 1418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3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4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5" name="TextBox 142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6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7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8" name="TextBox 1424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9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0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1" name="TextBox 1427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2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3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4" name="TextBox 1430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5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6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7" name="TextBox 1433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8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9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20" name="TextBox 1436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21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22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23" name="TextBox 1439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24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25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26" name="TextBox 1442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27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28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29" name="TextBox 1445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30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31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32" name="TextBox 1502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33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34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35" name="TextBox 1505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36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37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38" name="TextBox 1508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39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40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41" name="TextBox 151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42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43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44" name="TextBox 1514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45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46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47" name="TextBox 1517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48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49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50" name="TextBox 1520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51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52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53" name="TextBox 1523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54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55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56" name="TextBox 1526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57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58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59" name="TextBox 1529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60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61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62" name="TextBox 52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63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64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65" name="TextBox 55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66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67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68" name="TextBox 58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69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70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71" name="TextBox 6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72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73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74" name="TextBox 64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75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76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77" name="TextBox 67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78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79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80" name="TextBox 70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81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82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83" name="TextBox 73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84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85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86" name="TextBox 76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87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88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89" name="TextBox 79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90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91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92" name="TextBox 52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93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94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95" name="TextBox 55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96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97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98" name="TextBox 58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99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00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01" name="TextBox 6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02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03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04" name="TextBox 64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05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06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07" name="TextBox 67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08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09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10" name="TextBox 70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11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12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13" name="TextBox 73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14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15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16" name="TextBox 76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17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18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19" name="TextBox 79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20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21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22" name="TextBox 1700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23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24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25" name="TextBox 1703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26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27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28" name="TextBox 1706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29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30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31" name="TextBox 1709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32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33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34" name="TextBox 1712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35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36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37" name="TextBox 1715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38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39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40" name="TextBox 1718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41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42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43" name="TextBox 172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44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45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46" name="TextBox 1724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47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48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49" name="TextBox 1727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50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51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52" name="TextBox 1784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53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54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55" name="TextBox 1787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56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57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58" name="TextBox 1790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59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60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61" name="TextBox 1793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62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63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64" name="TextBox 1796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65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66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67" name="TextBox 1799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68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69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70" name="TextBox 1802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71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72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73" name="TextBox 1805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74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75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76" name="TextBox 1808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77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78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79" name="TextBox 181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80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330731" cy="264560"/>
    <xdr:sp macro="" textlink="">
      <xdr:nvSpPr>
        <xdr:cNvPr id="181" name="TextBox 1"/>
        <xdr:cNvSpPr txBox="1"/>
      </xdr:nvSpPr>
      <xdr:spPr>
        <a:xfrm>
          <a:off x="6911340" y="825500"/>
          <a:ext cx="25330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82" name="TextBox 1922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83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84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85" name="TextBox 1925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86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87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88" name="TextBox 1928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89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90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91" name="TextBox 193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92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93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94" name="TextBox 1934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95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96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97" name="TextBox 1937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98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199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200" name="TextBox 1940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201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202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203" name="TextBox 1943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204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205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206" name="TextBox 1946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207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208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209" name="TextBox 1949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210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25250043" cy="264560"/>
    <xdr:sp macro="" textlink="">
      <xdr:nvSpPr>
        <xdr:cNvPr id="211" name="TextBox 1"/>
        <xdr:cNvSpPr txBox="1"/>
      </xdr:nvSpPr>
      <xdr:spPr>
        <a:xfrm>
          <a:off x="6911340" y="825500"/>
          <a:ext cx="25249505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554990</xdr:colOff>
      <xdr:row>48</xdr:row>
      <xdr:rowOff>0</xdr:rowOff>
    </xdr:from>
    <xdr:ext cx="433705" cy="1174115"/>
    <xdr:sp macro="" textlink="">
      <xdr:nvSpPr>
        <xdr:cNvPr id="2" name="TextBox 703"/>
        <xdr:cNvSpPr txBox="1"/>
      </xdr:nvSpPr>
      <xdr:spPr>
        <a:xfrm flipH="1">
          <a:off x="2231390" y="21767800"/>
          <a:ext cx="433705" cy="11741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</a:p>
      </xdr:txBody>
    </xdr:sp>
    <xdr:clientData/>
  </xdr:oneCellAnchor>
  <xdr:oneCellAnchor>
    <xdr:from>
      <xdr:col>2</xdr:col>
      <xdr:colOff>554990</xdr:colOff>
      <xdr:row>48</xdr:row>
      <xdr:rowOff>0</xdr:rowOff>
    </xdr:from>
    <xdr:ext cx="433705" cy="1174115"/>
    <xdr:sp macro="" textlink="">
      <xdr:nvSpPr>
        <xdr:cNvPr id="3" name="TextBox 704"/>
        <xdr:cNvSpPr txBox="1"/>
      </xdr:nvSpPr>
      <xdr:spPr>
        <a:xfrm flipH="1">
          <a:off x="2231390" y="21767800"/>
          <a:ext cx="433705" cy="11741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/>
            <a:t> 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</xdr:row>
      <xdr:rowOff>0</xdr:rowOff>
    </xdr:from>
    <xdr:ext cx="184731" cy="0"/>
    <xdr:sp macro="" textlink="">
      <xdr:nvSpPr>
        <xdr:cNvPr id="2" name="TextBox 397"/>
        <xdr:cNvSpPr txBox="1"/>
      </xdr:nvSpPr>
      <xdr:spPr>
        <a:xfrm>
          <a:off x="4754880" y="1016000"/>
          <a:ext cx="184150" cy="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0"/>
    <xdr:sp macro="" textlink="">
      <xdr:nvSpPr>
        <xdr:cNvPr id="3" name="TextBox 432"/>
        <xdr:cNvSpPr txBox="1"/>
      </xdr:nvSpPr>
      <xdr:spPr>
        <a:xfrm>
          <a:off x="4754880" y="1016000"/>
          <a:ext cx="184150" cy="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0"/>
    <xdr:sp macro="" textlink="">
      <xdr:nvSpPr>
        <xdr:cNvPr id="4" name="TextBox 436"/>
        <xdr:cNvSpPr txBox="1"/>
      </xdr:nvSpPr>
      <xdr:spPr>
        <a:xfrm>
          <a:off x="4754880" y="1016000"/>
          <a:ext cx="184150" cy="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0"/>
    <xdr:sp macro="" textlink="">
      <xdr:nvSpPr>
        <xdr:cNvPr id="5" name="TextBox 397"/>
        <xdr:cNvSpPr txBox="1"/>
      </xdr:nvSpPr>
      <xdr:spPr>
        <a:xfrm>
          <a:off x="4754880" y="1016000"/>
          <a:ext cx="184150" cy="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0"/>
    <xdr:sp macro="" textlink="">
      <xdr:nvSpPr>
        <xdr:cNvPr id="6" name="TextBox 432"/>
        <xdr:cNvSpPr txBox="1"/>
      </xdr:nvSpPr>
      <xdr:spPr>
        <a:xfrm>
          <a:off x="4754880" y="1016000"/>
          <a:ext cx="184150" cy="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0"/>
    <xdr:sp macro="" textlink="">
      <xdr:nvSpPr>
        <xdr:cNvPr id="7" name="TextBox 436"/>
        <xdr:cNvSpPr txBox="1"/>
      </xdr:nvSpPr>
      <xdr:spPr>
        <a:xfrm>
          <a:off x="4754880" y="1016000"/>
          <a:ext cx="184150" cy="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37;&#20316;&#25991;&#20214;/9&#31561;&#32423;&#35780;&#23450;/2021&#24180;&#31561;&#32423;&#35780;&#23450;/&#31532;&#19977;&#21453;&#39304;/&#20892;&#26449;&#24184;&#31119;&#38498;&#8212;2021&#24180;&#20859;&#32769;&#26381;&#21153;&#35774;&#26045;&#31561;&#32423;&#35780;&#23450;&#32467;&#26524;&#32479;&#35745;&#34920;&#65288;&#24184;&#31119;&#38498;&#65289;10&#26376;26&#260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汇总表"/>
      <sheetName val="养老机构"/>
      <sheetName val="街道综合"/>
      <sheetName val="城市社区日间照料中心"/>
      <sheetName val="农村幸福院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"/>
  <sheetViews>
    <sheetView zoomScale="80" zoomScaleNormal="80" workbookViewId="0">
      <selection activeCell="H26" sqref="H26"/>
    </sheetView>
  </sheetViews>
  <sheetFormatPr defaultColWidth="9" defaultRowHeight="13.5" x14ac:dyDescent="0.15"/>
  <cols>
    <col min="1" max="1" width="11.75" style="16" customWidth="1"/>
    <col min="2" max="2" width="5.25" style="17" customWidth="1"/>
    <col min="3" max="8" width="4.75" style="14" customWidth="1"/>
    <col min="9" max="9" width="5.875" style="14" customWidth="1"/>
    <col min="10" max="10" width="5.25" style="14" customWidth="1"/>
    <col min="11" max="12" width="5.25" style="17" customWidth="1"/>
    <col min="13" max="18" width="4.75" style="14" customWidth="1"/>
    <col min="19" max="19" width="6" style="14" customWidth="1"/>
    <col min="20" max="20" width="5.75" style="14" customWidth="1"/>
    <col min="21" max="21" width="5.875" style="14" customWidth="1"/>
    <col min="22" max="23" width="5.25" style="17" customWidth="1"/>
    <col min="24" max="29" width="4.75" style="14" customWidth="1"/>
    <col min="30" max="30" width="5.75" style="14" customWidth="1"/>
    <col min="31" max="31" width="5.875" style="18" customWidth="1"/>
    <col min="32" max="32" width="6.125" style="14" customWidth="1"/>
    <col min="33" max="33" width="5.25" style="17" customWidth="1"/>
    <col min="34" max="37" width="4.75" style="14" customWidth="1"/>
    <col min="38" max="38" width="5.875" style="14" customWidth="1"/>
    <col min="39" max="39" width="5.25" style="14" customWidth="1"/>
    <col min="40" max="40" width="12.5" style="14" customWidth="1"/>
    <col min="41" max="259" width="9" style="14"/>
    <col min="260" max="260" width="10.25" style="14" customWidth="1"/>
    <col min="261" max="261" width="5.625" style="14" customWidth="1"/>
    <col min="262" max="262" width="4.125" style="14" customWidth="1"/>
    <col min="263" max="263" width="5.125" style="14" customWidth="1"/>
    <col min="264" max="268" width="5.5" style="14" customWidth="1"/>
    <col min="269" max="269" width="5" style="14" customWidth="1"/>
    <col min="270" max="274" width="5.5" style="14" customWidth="1"/>
    <col min="275" max="275" width="4.5" style="14" customWidth="1"/>
    <col min="276" max="280" width="5.5" style="14" customWidth="1"/>
    <col min="281" max="281" width="4.875" style="14" customWidth="1"/>
    <col min="282" max="286" width="5.5" style="14" customWidth="1"/>
    <col min="287" max="515" width="9" style="14"/>
    <col min="516" max="516" width="10.25" style="14" customWidth="1"/>
    <col min="517" max="517" width="5.625" style="14" customWidth="1"/>
    <col min="518" max="518" width="4.125" style="14" customWidth="1"/>
    <col min="519" max="519" width="5.125" style="14" customWidth="1"/>
    <col min="520" max="524" width="5.5" style="14" customWidth="1"/>
    <col min="525" max="525" width="5" style="14" customWidth="1"/>
    <col min="526" max="530" width="5.5" style="14" customWidth="1"/>
    <col min="531" max="531" width="4.5" style="14" customWidth="1"/>
    <col min="532" max="536" width="5.5" style="14" customWidth="1"/>
    <col min="537" max="537" width="4.875" style="14" customWidth="1"/>
    <col min="538" max="542" width="5.5" style="14" customWidth="1"/>
    <col min="543" max="771" width="9" style="14"/>
    <col min="772" max="772" width="10.25" style="14" customWidth="1"/>
    <col min="773" max="773" width="5.625" style="14" customWidth="1"/>
    <col min="774" max="774" width="4.125" style="14" customWidth="1"/>
    <col min="775" max="775" width="5.125" style="14" customWidth="1"/>
    <col min="776" max="780" width="5.5" style="14" customWidth="1"/>
    <col min="781" max="781" width="5" style="14" customWidth="1"/>
    <col min="782" max="786" width="5.5" style="14" customWidth="1"/>
    <col min="787" max="787" width="4.5" style="14" customWidth="1"/>
    <col min="788" max="792" width="5.5" style="14" customWidth="1"/>
    <col min="793" max="793" width="4.875" style="14" customWidth="1"/>
    <col min="794" max="798" width="5.5" style="14" customWidth="1"/>
    <col min="799" max="1027" width="9" style="14"/>
    <col min="1028" max="1028" width="10.25" style="14" customWidth="1"/>
    <col min="1029" max="1029" width="5.625" style="14" customWidth="1"/>
    <col min="1030" max="1030" width="4.125" style="14" customWidth="1"/>
    <col min="1031" max="1031" width="5.125" style="14" customWidth="1"/>
    <col min="1032" max="1036" width="5.5" style="14" customWidth="1"/>
    <col min="1037" max="1037" width="5" style="14" customWidth="1"/>
    <col min="1038" max="1042" width="5.5" style="14" customWidth="1"/>
    <col min="1043" max="1043" width="4.5" style="14" customWidth="1"/>
    <col min="1044" max="1048" width="5.5" style="14" customWidth="1"/>
    <col min="1049" max="1049" width="4.875" style="14" customWidth="1"/>
    <col min="1050" max="1054" width="5.5" style="14" customWidth="1"/>
    <col min="1055" max="1283" width="9" style="14"/>
    <col min="1284" max="1284" width="10.25" style="14" customWidth="1"/>
    <col min="1285" max="1285" width="5.625" style="14" customWidth="1"/>
    <col min="1286" max="1286" width="4.125" style="14" customWidth="1"/>
    <col min="1287" max="1287" width="5.125" style="14" customWidth="1"/>
    <col min="1288" max="1292" width="5.5" style="14" customWidth="1"/>
    <col min="1293" max="1293" width="5" style="14" customWidth="1"/>
    <col min="1294" max="1298" width="5.5" style="14" customWidth="1"/>
    <col min="1299" max="1299" width="4.5" style="14" customWidth="1"/>
    <col min="1300" max="1304" width="5.5" style="14" customWidth="1"/>
    <col min="1305" max="1305" width="4.875" style="14" customWidth="1"/>
    <col min="1306" max="1310" width="5.5" style="14" customWidth="1"/>
    <col min="1311" max="1539" width="9" style="14"/>
    <col min="1540" max="1540" width="10.25" style="14" customWidth="1"/>
    <col min="1541" max="1541" width="5.625" style="14" customWidth="1"/>
    <col min="1542" max="1542" width="4.125" style="14" customWidth="1"/>
    <col min="1543" max="1543" width="5.125" style="14" customWidth="1"/>
    <col min="1544" max="1548" width="5.5" style="14" customWidth="1"/>
    <col min="1549" max="1549" width="5" style="14" customWidth="1"/>
    <col min="1550" max="1554" width="5.5" style="14" customWidth="1"/>
    <col min="1555" max="1555" width="4.5" style="14" customWidth="1"/>
    <col min="1556" max="1560" width="5.5" style="14" customWidth="1"/>
    <col min="1561" max="1561" width="4.875" style="14" customWidth="1"/>
    <col min="1562" max="1566" width="5.5" style="14" customWidth="1"/>
    <col min="1567" max="1795" width="9" style="14"/>
    <col min="1796" max="1796" width="10.25" style="14" customWidth="1"/>
    <col min="1797" max="1797" width="5.625" style="14" customWidth="1"/>
    <col min="1798" max="1798" width="4.125" style="14" customWidth="1"/>
    <col min="1799" max="1799" width="5.125" style="14" customWidth="1"/>
    <col min="1800" max="1804" width="5.5" style="14" customWidth="1"/>
    <col min="1805" max="1805" width="5" style="14" customWidth="1"/>
    <col min="1806" max="1810" width="5.5" style="14" customWidth="1"/>
    <col min="1811" max="1811" width="4.5" style="14" customWidth="1"/>
    <col min="1812" max="1816" width="5.5" style="14" customWidth="1"/>
    <col min="1817" max="1817" width="4.875" style="14" customWidth="1"/>
    <col min="1818" max="1822" width="5.5" style="14" customWidth="1"/>
    <col min="1823" max="2051" width="9" style="14"/>
    <col min="2052" max="2052" width="10.25" style="14" customWidth="1"/>
    <col min="2053" max="2053" width="5.625" style="14" customWidth="1"/>
    <col min="2054" max="2054" width="4.125" style="14" customWidth="1"/>
    <col min="2055" max="2055" width="5.125" style="14" customWidth="1"/>
    <col min="2056" max="2060" width="5.5" style="14" customWidth="1"/>
    <col min="2061" max="2061" width="5" style="14" customWidth="1"/>
    <col min="2062" max="2066" width="5.5" style="14" customWidth="1"/>
    <col min="2067" max="2067" width="4.5" style="14" customWidth="1"/>
    <col min="2068" max="2072" width="5.5" style="14" customWidth="1"/>
    <col min="2073" max="2073" width="4.875" style="14" customWidth="1"/>
    <col min="2074" max="2078" width="5.5" style="14" customWidth="1"/>
    <col min="2079" max="2307" width="9" style="14"/>
    <col min="2308" max="2308" width="10.25" style="14" customWidth="1"/>
    <col min="2309" max="2309" width="5.625" style="14" customWidth="1"/>
    <col min="2310" max="2310" width="4.125" style="14" customWidth="1"/>
    <col min="2311" max="2311" width="5.125" style="14" customWidth="1"/>
    <col min="2312" max="2316" width="5.5" style="14" customWidth="1"/>
    <col min="2317" max="2317" width="5" style="14" customWidth="1"/>
    <col min="2318" max="2322" width="5.5" style="14" customWidth="1"/>
    <col min="2323" max="2323" width="4.5" style="14" customWidth="1"/>
    <col min="2324" max="2328" width="5.5" style="14" customWidth="1"/>
    <col min="2329" max="2329" width="4.875" style="14" customWidth="1"/>
    <col min="2330" max="2334" width="5.5" style="14" customWidth="1"/>
    <col min="2335" max="2563" width="9" style="14"/>
    <col min="2564" max="2564" width="10.25" style="14" customWidth="1"/>
    <col min="2565" max="2565" width="5.625" style="14" customWidth="1"/>
    <col min="2566" max="2566" width="4.125" style="14" customWidth="1"/>
    <col min="2567" max="2567" width="5.125" style="14" customWidth="1"/>
    <col min="2568" max="2572" width="5.5" style="14" customWidth="1"/>
    <col min="2573" max="2573" width="5" style="14" customWidth="1"/>
    <col min="2574" max="2578" width="5.5" style="14" customWidth="1"/>
    <col min="2579" max="2579" width="4.5" style="14" customWidth="1"/>
    <col min="2580" max="2584" width="5.5" style="14" customWidth="1"/>
    <col min="2585" max="2585" width="4.875" style="14" customWidth="1"/>
    <col min="2586" max="2590" width="5.5" style="14" customWidth="1"/>
    <col min="2591" max="2819" width="9" style="14"/>
    <col min="2820" max="2820" width="10.25" style="14" customWidth="1"/>
    <col min="2821" max="2821" width="5.625" style="14" customWidth="1"/>
    <col min="2822" max="2822" width="4.125" style="14" customWidth="1"/>
    <col min="2823" max="2823" width="5.125" style="14" customWidth="1"/>
    <col min="2824" max="2828" width="5.5" style="14" customWidth="1"/>
    <col min="2829" max="2829" width="5" style="14" customWidth="1"/>
    <col min="2830" max="2834" width="5.5" style="14" customWidth="1"/>
    <col min="2835" max="2835" width="4.5" style="14" customWidth="1"/>
    <col min="2836" max="2840" width="5.5" style="14" customWidth="1"/>
    <col min="2841" max="2841" width="4.875" style="14" customWidth="1"/>
    <col min="2842" max="2846" width="5.5" style="14" customWidth="1"/>
    <col min="2847" max="3075" width="9" style="14"/>
    <col min="3076" max="3076" width="10.25" style="14" customWidth="1"/>
    <col min="3077" max="3077" width="5.625" style="14" customWidth="1"/>
    <col min="3078" max="3078" width="4.125" style="14" customWidth="1"/>
    <col min="3079" max="3079" width="5.125" style="14" customWidth="1"/>
    <col min="3080" max="3084" width="5.5" style="14" customWidth="1"/>
    <col min="3085" max="3085" width="5" style="14" customWidth="1"/>
    <col min="3086" max="3090" width="5.5" style="14" customWidth="1"/>
    <col min="3091" max="3091" width="4.5" style="14" customWidth="1"/>
    <col min="3092" max="3096" width="5.5" style="14" customWidth="1"/>
    <col min="3097" max="3097" width="4.875" style="14" customWidth="1"/>
    <col min="3098" max="3102" width="5.5" style="14" customWidth="1"/>
    <col min="3103" max="3331" width="9" style="14"/>
    <col min="3332" max="3332" width="10.25" style="14" customWidth="1"/>
    <col min="3333" max="3333" width="5.625" style="14" customWidth="1"/>
    <col min="3334" max="3334" width="4.125" style="14" customWidth="1"/>
    <col min="3335" max="3335" width="5.125" style="14" customWidth="1"/>
    <col min="3336" max="3340" width="5.5" style="14" customWidth="1"/>
    <col min="3341" max="3341" width="5" style="14" customWidth="1"/>
    <col min="3342" max="3346" width="5.5" style="14" customWidth="1"/>
    <col min="3347" max="3347" width="4.5" style="14" customWidth="1"/>
    <col min="3348" max="3352" width="5.5" style="14" customWidth="1"/>
    <col min="3353" max="3353" width="4.875" style="14" customWidth="1"/>
    <col min="3354" max="3358" width="5.5" style="14" customWidth="1"/>
    <col min="3359" max="3587" width="9" style="14"/>
    <col min="3588" max="3588" width="10.25" style="14" customWidth="1"/>
    <col min="3589" max="3589" width="5.625" style="14" customWidth="1"/>
    <col min="3590" max="3590" width="4.125" style="14" customWidth="1"/>
    <col min="3591" max="3591" width="5.125" style="14" customWidth="1"/>
    <col min="3592" max="3596" width="5.5" style="14" customWidth="1"/>
    <col min="3597" max="3597" width="5" style="14" customWidth="1"/>
    <col min="3598" max="3602" width="5.5" style="14" customWidth="1"/>
    <col min="3603" max="3603" width="4.5" style="14" customWidth="1"/>
    <col min="3604" max="3608" width="5.5" style="14" customWidth="1"/>
    <col min="3609" max="3609" width="4.875" style="14" customWidth="1"/>
    <col min="3610" max="3614" width="5.5" style="14" customWidth="1"/>
    <col min="3615" max="3843" width="9" style="14"/>
    <col min="3844" max="3844" width="10.25" style="14" customWidth="1"/>
    <col min="3845" max="3845" width="5.625" style="14" customWidth="1"/>
    <col min="3846" max="3846" width="4.125" style="14" customWidth="1"/>
    <col min="3847" max="3847" width="5.125" style="14" customWidth="1"/>
    <col min="3848" max="3852" width="5.5" style="14" customWidth="1"/>
    <col min="3853" max="3853" width="5" style="14" customWidth="1"/>
    <col min="3854" max="3858" width="5.5" style="14" customWidth="1"/>
    <col min="3859" max="3859" width="4.5" style="14" customWidth="1"/>
    <col min="3860" max="3864" width="5.5" style="14" customWidth="1"/>
    <col min="3865" max="3865" width="4.875" style="14" customWidth="1"/>
    <col min="3866" max="3870" width="5.5" style="14" customWidth="1"/>
    <col min="3871" max="4099" width="9" style="14"/>
    <col min="4100" max="4100" width="10.25" style="14" customWidth="1"/>
    <col min="4101" max="4101" width="5.625" style="14" customWidth="1"/>
    <col min="4102" max="4102" width="4.125" style="14" customWidth="1"/>
    <col min="4103" max="4103" width="5.125" style="14" customWidth="1"/>
    <col min="4104" max="4108" width="5.5" style="14" customWidth="1"/>
    <col min="4109" max="4109" width="5" style="14" customWidth="1"/>
    <col min="4110" max="4114" width="5.5" style="14" customWidth="1"/>
    <col min="4115" max="4115" width="4.5" style="14" customWidth="1"/>
    <col min="4116" max="4120" width="5.5" style="14" customWidth="1"/>
    <col min="4121" max="4121" width="4.875" style="14" customWidth="1"/>
    <col min="4122" max="4126" width="5.5" style="14" customWidth="1"/>
    <col min="4127" max="4355" width="9" style="14"/>
    <col min="4356" max="4356" width="10.25" style="14" customWidth="1"/>
    <col min="4357" max="4357" width="5.625" style="14" customWidth="1"/>
    <col min="4358" max="4358" width="4.125" style="14" customWidth="1"/>
    <col min="4359" max="4359" width="5.125" style="14" customWidth="1"/>
    <col min="4360" max="4364" width="5.5" style="14" customWidth="1"/>
    <col min="4365" max="4365" width="5" style="14" customWidth="1"/>
    <col min="4366" max="4370" width="5.5" style="14" customWidth="1"/>
    <col min="4371" max="4371" width="4.5" style="14" customWidth="1"/>
    <col min="4372" max="4376" width="5.5" style="14" customWidth="1"/>
    <col min="4377" max="4377" width="4.875" style="14" customWidth="1"/>
    <col min="4378" max="4382" width="5.5" style="14" customWidth="1"/>
    <col min="4383" max="4611" width="9" style="14"/>
    <col min="4612" max="4612" width="10.25" style="14" customWidth="1"/>
    <col min="4613" max="4613" width="5.625" style="14" customWidth="1"/>
    <col min="4614" max="4614" width="4.125" style="14" customWidth="1"/>
    <col min="4615" max="4615" width="5.125" style="14" customWidth="1"/>
    <col min="4616" max="4620" width="5.5" style="14" customWidth="1"/>
    <col min="4621" max="4621" width="5" style="14" customWidth="1"/>
    <col min="4622" max="4626" width="5.5" style="14" customWidth="1"/>
    <col min="4627" max="4627" width="4.5" style="14" customWidth="1"/>
    <col min="4628" max="4632" width="5.5" style="14" customWidth="1"/>
    <col min="4633" max="4633" width="4.875" style="14" customWidth="1"/>
    <col min="4634" max="4638" width="5.5" style="14" customWidth="1"/>
    <col min="4639" max="4867" width="9" style="14"/>
    <col min="4868" max="4868" width="10.25" style="14" customWidth="1"/>
    <col min="4869" max="4869" width="5.625" style="14" customWidth="1"/>
    <col min="4870" max="4870" width="4.125" style="14" customWidth="1"/>
    <col min="4871" max="4871" width="5.125" style="14" customWidth="1"/>
    <col min="4872" max="4876" width="5.5" style="14" customWidth="1"/>
    <col min="4877" max="4877" width="5" style="14" customWidth="1"/>
    <col min="4878" max="4882" width="5.5" style="14" customWidth="1"/>
    <col min="4883" max="4883" width="4.5" style="14" customWidth="1"/>
    <col min="4884" max="4888" width="5.5" style="14" customWidth="1"/>
    <col min="4889" max="4889" width="4.875" style="14" customWidth="1"/>
    <col min="4890" max="4894" width="5.5" style="14" customWidth="1"/>
    <col min="4895" max="5123" width="9" style="14"/>
    <col min="5124" max="5124" width="10.25" style="14" customWidth="1"/>
    <col min="5125" max="5125" width="5.625" style="14" customWidth="1"/>
    <col min="5126" max="5126" width="4.125" style="14" customWidth="1"/>
    <col min="5127" max="5127" width="5.125" style="14" customWidth="1"/>
    <col min="5128" max="5132" width="5.5" style="14" customWidth="1"/>
    <col min="5133" max="5133" width="5" style="14" customWidth="1"/>
    <col min="5134" max="5138" width="5.5" style="14" customWidth="1"/>
    <col min="5139" max="5139" width="4.5" style="14" customWidth="1"/>
    <col min="5140" max="5144" width="5.5" style="14" customWidth="1"/>
    <col min="5145" max="5145" width="4.875" style="14" customWidth="1"/>
    <col min="5146" max="5150" width="5.5" style="14" customWidth="1"/>
    <col min="5151" max="5379" width="9" style="14"/>
    <col min="5380" max="5380" width="10.25" style="14" customWidth="1"/>
    <col min="5381" max="5381" width="5.625" style="14" customWidth="1"/>
    <col min="5382" max="5382" width="4.125" style="14" customWidth="1"/>
    <col min="5383" max="5383" width="5.125" style="14" customWidth="1"/>
    <col min="5384" max="5388" width="5.5" style="14" customWidth="1"/>
    <col min="5389" max="5389" width="5" style="14" customWidth="1"/>
    <col min="5390" max="5394" width="5.5" style="14" customWidth="1"/>
    <col min="5395" max="5395" width="4.5" style="14" customWidth="1"/>
    <col min="5396" max="5400" width="5.5" style="14" customWidth="1"/>
    <col min="5401" max="5401" width="4.875" style="14" customWidth="1"/>
    <col min="5402" max="5406" width="5.5" style="14" customWidth="1"/>
    <col min="5407" max="5635" width="9" style="14"/>
    <col min="5636" max="5636" width="10.25" style="14" customWidth="1"/>
    <col min="5637" max="5637" width="5.625" style="14" customWidth="1"/>
    <col min="5638" max="5638" width="4.125" style="14" customWidth="1"/>
    <col min="5639" max="5639" width="5.125" style="14" customWidth="1"/>
    <col min="5640" max="5644" width="5.5" style="14" customWidth="1"/>
    <col min="5645" max="5645" width="5" style="14" customWidth="1"/>
    <col min="5646" max="5650" width="5.5" style="14" customWidth="1"/>
    <col min="5651" max="5651" width="4.5" style="14" customWidth="1"/>
    <col min="5652" max="5656" width="5.5" style="14" customWidth="1"/>
    <col min="5657" max="5657" width="4.875" style="14" customWidth="1"/>
    <col min="5658" max="5662" width="5.5" style="14" customWidth="1"/>
    <col min="5663" max="5891" width="9" style="14"/>
    <col min="5892" max="5892" width="10.25" style="14" customWidth="1"/>
    <col min="5893" max="5893" width="5.625" style="14" customWidth="1"/>
    <col min="5894" max="5894" width="4.125" style="14" customWidth="1"/>
    <col min="5895" max="5895" width="5.125" style="14" customWidth="1"/>
    <col min="5896" max="5900" width="5.5" style="14" customWidth="1"/>
    <col min="5901" max="5901" width="5" style="14" customWidth="1"/>
    <col min="5902" max="5906" width="5.5" style="14" customWidth="1"/>
    <col min="5907" max="5907" width="4.5" style="14" customWidth="1"/>
    <col min="5908" max="5912" width="5.5" style="14" customWidth="1"/>
    <col min="5913" max="5913" width="4.875" style="14" customWidth="1"/>
    <col min="5914" max="5918" width="5.5" style="14" customWidth="1"/>
    <col min="5919" max="6147" width="9" style="14"/>
    <col min="6148" max="6148" width="10.25" style="14" customWidth="1"/>
    <col min="6149" max="6149" width="5.625" style="14" customWidth="1"/>
    <col min="6150" max="6150" width="4.125" style="14" customWidth="1"/>
    <col min="6151" max="6151" width="5.125" style="14" customWidth="1"/>
    <col min="6152" max="6156" width="5.5" style="14" customWidth="1"/>
    <col min="6157" max="6157" width="5" style="14" customWidth="1"/>
    <col min="6158" max="6162" width="5.5" style="14" customWidth="1"/>
    <col min="6163" max="6163" width="4.5" style="14" customWidth="1"/>
    <col min="6164" max="6168" width="5.5" style="14" customWidth="1"/>
    <col min="6169" max="6169" width="4.875" style="14" customWidth="1"/>
    <col min="6170" max="6174" width="5.5" style="14" customWidth="1"/>
    <col min="6175" max="6403" width="9" style="14"/>
    <col min="6404" max="6404" width="10.25" style="14" customWidth="1"/>
    <col min="6405" max="6405" width="5.625" style="14" customWidth="1"/>
    <col min="6406" max="6406" width="4.125" style="14" customWidth="1"/>
    <col min="6407" max="6407" width="5.125" style="14" customWidth="1"/>
    <col min="6408" max="6412" width="5.5" style="14" customWidth="1"/>
    <col min="6413" max="6413" width="5" style="14" customWidth="1"/>
    <col min="6414" max="6418" width="5.5" style="14" customWidth="1"/>
    <col min="6419" max="6419" width="4.5" style="14" customWidth="1"/>
    <col min="6420" max="6424" width="5.5" style="14" customWidth="1"/>
    <col min="6425" max="6425" width="4.875" style="14" customWidth="1"/>
    <col min="6426" max="6430" width="5.5" style="14" customWidth="1"/>
    <col min="6431" max="6659" width="9" style="14"/>
    <col min="6660" max="6660" width="10.25" style="14" customWidth="1"/>
    <col min="6661" max="6661" width="5.625" style="14" customWidth="1"/>
    <col min="6662" max="6662" width="4.125" style="14" customWidth="1"/>
    <col min="6663" max="6663" width="5.125" style="14" customWidth="1"/>
    <col min="6664" max="6668" width="5.5" style="14" customWidth="1"/>
    <col min="6669" max="6669" width="5" style="14" customWidth="1"/>
    <col min="6670" max="6674" width="5.5" style="14" customWidth="1"/>
    <col min="6675" max="6675" width="4.5" style="14" customWidth="1"/>
    <col min="6676" max="6680" width="5.5" style="14" customWidth="1"/>
    <col min="6681" max="6681" width="4.875" style="14" customWidth="1"/>
    <col min="6682" max="6686" width="5.5" style="14" customWidth="1"/>
    <col min="6687" max="6915" width="9" style="14"/>
    <col min="6916" max="6916" width="10.25" style="14" customWidth="1"/>
    <col min="6917" max="6917" width="5.625" style="14" customWidth="1"/>
    <col min="6918" max="6918" width="4.125" style="14" customWidth="1"/>
    <col min="6919" max="6919" width="5.125" style="14" customWidth="1"/>
    <col min="6920" max="6924" width="5.5" style="14" customWidth="1"/>
    <col min="6925" max="6925" width="5" style="14" customWidth="1"/>
    <col min="6926" max="6930" width="5.5" style="14" customWidth="1"/>
    <col min="6931" max="6931" width="4.5" style="14" customWidth="1"/>
    <col min="6932" max="6936" width="5.5" style="14" customWidth="1"/>
    <col min="6937" max="6937" width="4.875" style="14" customWidth="1"/>
    <col min="6938" max="6942" width="5.5" style="14" customWidth="1"/>
    <col min="6943" max="7171" width="9" style="14"/>
    <col min="7172" max="7172" width="10.25" style="14" customWidth="1"/>
    <col min="7173" max="7173" width="5.625" style="14" customWidth="1"/>
    <col min="7174" max="7174" width="4.125" style="14" customWidth="1"/>
    <col min="7175" max="7175" width="5.125" style="14" customWidth="1"/>
    <col min="7176" max="7180" width="5.5" style="14" customWidth="1"/>
    <col min="7181" max="7181" width="5" style="14" customWidth="1"/>
    <col min="7182" max="7186" width="5.5" style="14" customWidth="1"/>
    <col min="7187" max="7187" width="4.5" style="14" customWidth="1"/>
    <col min="7188" max="7192" width="5.5" style="14" customWidth="1"/>
    <col min="7193" max="7193" width="4.875" style="14" customWidth="1"/>
    <col min="7194" max="7198" width="5.5" style="14" customWidth="1"/>
    <col min="7199" max="7427" width="9" style="14"/>
    <col min="7428" max="7428" width="10.25" style="14" customWidth="1"/>
    <col min="7429" max="7429" width="5.625" style="14" customWidth="1"/>
    <col min="7430" max="7430" width="4.125" style="14" customWidth="1"/>
    <col min="7431" max="7431" width="5.125" style="14" customWidth="1"/>
    <col min="7432" max="7436" width="5.5" style="14" customWidth="1"/>
    <col min="7437" max="7437" width="5" style="14" customWidth="1"/>
    <col min="7438" max="7442" width="5.5" style="14" customWidth="1"/>
    <col min="7443" max="7443" width="4.5" style="14" customWidth="1"/>
    <col min="7444" max="7448" width="5.5" style="14" customWidth="1"/>
    <col min="7449" max="7449" width="4.875" style="14" customWidth="1"/>
    <col min="7450" max="7454" width="5.5" style="14" customWidth="1"/>
    <col min="7455" max="7683" width="9" style="14"/>
    <col min="7684" max="7684" width="10.25" style="14" customWidth="1"/>
    <col min="7685" max="7685" width="5.625" style="14" customWidth="1"/>
    <col min="7686" max="7686" width="4.125" style="14" customWidth="1"/>
    <col min="7687" max="7687" width="5.125" style="14" customWidth="1"/>
    <col min="7688" max="7692" width="5.5" style="14" customWidth="1"/>
    <col min="7693" max="7693" width="5" style="14" customWidth="1"/>
    <col min="7694" max="7698" width="5.5" style="14" customWidth="1"/>
    <col min="7699" max="7699" width="4.5" style="14" customWidth="1"/>
    <col min="7700" max="7704" width="5.5" style="14" customWidth="1"/>
    <col min="7705" max="7705" width="4.875" style="14" customWidth="1"/>
    <col min="7706" max="7710" width="5.5" style="14" customWidth="1"/>
    <col min="7711" max="7939" width="9" style="14"/>
    <col min="7940" max="7940" width="10.25" style="14" customWidth="1"/>
    <col min="7941" max="7941" width="5.625" style="14" customWidth="1"/>
    <col min="7942" max="7942" width="4.125" style="14" customWidth="1"/>
    <col min="7943" max="7943" width="5.125" style="14" customWidth="1"/>
    <col min="7944" max="7948" width="5.5" style="14" customWidth="1"/>
    <col min="7949" max="7949" width="5" style="14" customWidth="1"/>
    <col min="7950" max="7954" width="5.5" style="14" customWidth="1"/>
    <col min="7955" max="7955" width="4.5" style="14" customWidth="1"/>
    <col min="7956" max="7960" width="5.5" style="14" customWidth="1"/>
    <col min="7961" max="7961" width="4.875" style="14" customWidth="1"/>
    <col min="7962" max="7966" width="5.5" style="14" customWidth="1"/>
    <col min="7967" max="8195" width="9" style="14"/>
    <col min="8196" max="8196" width="10.25" style="14" customWidth="1"/>
    <col min="8197" max="8197" width="5.625" style="14" customWidth="1"/>
    <col min="8198" max="8198" width="4.125" style="14" customWidth="1"/>
    <col min="8199" max="8199" width="5.125" style="14" customWidth="1"/>
    <col min="8200" max="8204" width="5.5" style="14" customWidth="1"/>
    <col min="8205" max="8205" width="5" style="14" customWidth="1"/>
    <col min="8206" max="8210" width="5.5" style="14" customWidth="1"/>
    <col min="8211" max="8211" width="4.5" style="14" customWidth="1"/>
    <col min="8212" max="8216" width="5.5" style="14" customWidth="1"/>
    <col min="8217" max="8217" width="4.875" style="14" customWidth="1"/>
    <col min="8218" max="8222" width="5.5" style="14" customWidth="1"/>
    <col min="8223" max="8451" width="9" style="14"/>
    <col min="8452" max="8452" width="10.25" style="14" customWidth="1"/>
    <col min="8453" max="8453" width="5.625" style="14" customWidth="1"/>
    <col min="8454" max="8454" width="4.125" style="14" customWidth="1"/>
    <col min="8455" max="8455" width="5.125" style="14" customWidth="1"/>
    <col min="8456" max="8460" width="5.5" style="14" customWidth="1"/>
    <col min="8461" max="8461" width="5" style="14" customWidth="1"/>
    <col min="8462" max="8466" width="5.5" style="14" customWidth="1"/>
    <col min="8467" max="8467" width="4.5" style="14" customWidth="1"/>
    <col min="8468" max="8472" width="5.5" style="14" customWidth="1"/>
    <col min="8473" max="8473" width="4.875" style="14" customWidth="1"/>
    <col min="8474" max="8478" width="5.5" style="14" customWidth="1"/>
    <col min="8479" max="8707" width="9" style="14"/>
    <col min="8708" max="8708" width="10.25" style="14" customWidth="1"/>
    <col min="8709" max="8709" width="5.625" style="14" customWidth="1"/>
    <col min="8710" max="8710" width="4.125" style="14" customWidth="1"/>
    <col min="8711" max="8711" width="5.125" style="14" customWidth="1"/>
    <col min="8712" max="8716" width="5.5" style="14" customWidth="1"/>
    <col min="8717" max="8717" width="5" style="14" customWidth="1"/>
    <col min="8718" max="8722" width="5.5" style="14" customWidth="1"/>
    <col min="8723" max="8723" width="4.5" style="14" customWidth="1"/>
    <col min="8724" max="8728" width="5.5" style="14" customWidth="1"/>
    <col min="8729" max="8729" width="4.875" style="14" customWidth="1"/>
    <col min="8730" max="8734" width="5.5" style="14" customWidth="1"/>
    <col min="8735" max="8963" width="9" style="14"/>
    <col min="8964" max="8964" width="10.25" style="14" customWidth="1"/>
    <col min="8965" max="8965" width="5.625" style="14" customWidth="1"/>
    <col min="8966" max="8966" width="4.125" style="14" customWidth="1"/>
    <col min="8967" max="8967" width="5.125" style="14" customWidth="1"/>
    <col min="8968" max="8972" width="5.5" style="14" customWidth="1"/>
    <col min="8973" max="8973" width="5" style="14" customWidth="1"/>
    <col min="8974" max="8978" width="5.5" style="14" customWidth="1"/>
    <col min="8979" max="8979" width="4.5" style="14" customWidth="1"/>
    <col min="8980" max="8984" width="5.5" style="14" customWidth="1"/>
    <col min="8985" max="8985" width="4.875" style="14" customWidth="1"/>
    <col min="8986" max="8990" width="5.5" style="14" customWidth="1"/>
    <col min="8991" max="9219" width="9" style="14"/>
    <col min="9220" max="9220" width="10.25" style="14" customWidth="1"/>
    <col min="9221" max="9221" width="5.625" style="14" customWidth="1"/>
    <col min="9222" max="9222" width="4.125" style="14" customWidth="1"/>
    <col min="9223" max="9223" width="5.125" style="14" customWidth="1"/>
    <col min="9224" max="9228" width="5.5" style="14" customWidth="1"/>
    <col min="9229" max="9229" width="5" style="14" customWidth="1"/>
    <col min="9230" max="9234" width="5.5" style="14" customWidth="1"/>
    <col min="9235" max="9235" width="4.5" style="14" customWidth="1"/>
    <col min="9236" max="9240" width="5.5" style="14" customWidth="1"/>
    <col min="9241" max="9241" width="4.875" style="14" customWidth="1"/>
    <col min="9242" max="9246" width="5.5" style="14" customWidth="1"/>
    <col min="9247" max="9475" width="9" style="14"/>
    <col min="9476" max="9476" width="10.25" style="14" customWidth="1"/>
    <col min="9477" max="9477" width="5.625" style="14" customWidth="1"/>
    <col min="9478" max="9478" width="4.125" style="14" customWidth="1"/>
    <col min="9479" max="9479" width="5.125" style="14" customWidth="1"/>
    <col min="9480" max="9484" width="5.5" style="14" customWidth="1"/>
    <col min="9485" max="9485" width="5" style="14" customWidth="1"/>
    <col min="9486" max="9490" width="5.5" style="14" customWidth="1"/>
    <col min="9491" max="9491" width="4.5" style="14" customWidth="1"/>
    <col min="9492" max="9496" width="5.5" style="14" customWidth="1"/>
    <col min="9497" max="9497" width="4.875" style="14" customWidth="1"/>
    <col min="9498" max="9502" width="5.5" style="14" customWidth="1"/>
    <col min="9503" max="9731" width="9" style="14"/>
    <col min="9732" max="9732" width="10.25" style="14" customWidth="1"/>
    <col min="9733" max="9733" width="5.625" style="14" customWidth="1"/>
    <col min="9734" max="9734" width="4.125" style="14" customWidth="1"/>
    <col min="9735" max="9735" width="5.125" style="14" customWidth="1"/>
    <col min="9736" max="9740" width="5.5" style="14" customWidth="1"/>
    <col min="9741" max="9741" width="5" style="14" customWidth="1"/>
    <col min="9742" max="9746" width="5.5" style="14" customWidth="1"/>
    <col min="9747" max="9747" width="4.5" style="14" customWidth="1"/>
    <col min="9748" max="9752" width="5.5" style="14" customWidth="1"/>
    <col min="9753" max="9753" width="4.875" style="14" customWidth="1"/>
    <col min="9754" max="9758" width="5.5" style="14" customWidth="1"/>
    <col min="9759" max="9987" width="9" style="14"/>
    <col min="9988" max="9988" width="10.25" style="14" customWidth="1"/>
    <col min="9989" max="9989" width="5.625" style="14" customWidth="1"/>
    <col min="9990" max="9990" width="4.125" style="14" customWidth="1"/>
    <col min="9991" max="9991" width="5.125" style="14" customWidth="1"/>
    <col min="9992" max="9996" width="5.5" style="14" customWidth="1"/>
    <col min="9997" max="9997" width="5" style="14" customWidth="1"/>
    <col min="9998" max="10002" width="5.5" style="14" customWidth="1"/>
    <col min="10003" max="10003" width="4.5" style="14" customWidth="1"/>
    <col min="10004" max="10008" width="5.5" style="14" customWidth="1"/>
    <col min="10009" max="10009" width="4.875" style="14" customWidth="1"/>
    <col min="10010" max="10014" width="5.5" style="14" customWidth="1"/>
    <col min="10015" max="10243" width="9" style="14"/>
    <col min="10244" max="10244" width="10.25" style="14" customWidth="1"/>
    <col min="10245" max="10245" width="5.625" style="14" customWidth="1"/>
    <col min="10246" max="10246" width="4.125" style="14" customWidth="1"/>
    <col min="10247" max="10247" width="5.125" style="14" customWidth="1"/>
    <col min="10248" max="10252" width="5.5" style="14" customWidth="1"/>
    <col min="10253" max="10253" width="5" style="14" customWidth="1"/>
    <col min="10254" max="10258" width="5.5" style="14" customWidth="1"/>
    <col min="10259" max="10259" width="4.5" style="14" customWidth="1"/>
    <col min="10260" max="10264" width="5.5" style="14" customWidth="1"/>
    <col min="10265" max="10265" width="4.875" style="14" customWidth="1"/>
    <col min="10266" max="10270" width="5.5" style="14" customWidth="1"/>
    <col min="10271" max="10499" width="9" style="14"/>
    <col min="10500" max="10500" width="10.25" style="14" customWidth="1"/>
    <col min="10501" max="10501" width="5.625" style="14" customWidth="1"/>
    <col min="10502" max="10502" width="4.125" style="14" customWidth="1"/>
    <col min="10503" max="10503" width="5.125" style="14" customWidth="1"/>
    <col min="10504" max="10508" width="5.5" style="14" customWidth="1"/>
    <col min="10509" max="10509" width="5" style="14" customWidth="1"/>
    <col min="10510" max="10514" width="5.5" style="14" customWidth="1"/>
    <col min="10515" max="10515" width="4.5" style="14" customWidth="1"/>
    <col min="10516" max="10520" width="5.5" style="14" customWidth="1"/>
    <col min="10521" max="10521" width="4.875" style="14" customWidth="1"/>
    <col min="10522" max="10526" width="5.5" style="14" customWidth="1"/>
    <col min="10527" max="10755" width="9" style="14"/>
    <col min="10756" max="10756" width="10.25" style="14" customWidth="1"/>
    <col min="10757" max="10757" width="5.625" style="14" customWidth="1"/>
    <col min="10758" max="10758" width="4.125" style="14" customWidth="1"/>
    <col min="10759" max="10759" width="5.125" style="14" customWidth="1"/>
    <col min="10760" max="10764" width="5.5" style="14" customWidth="1"/>
    <col min="10765" max="10765" width="5" style="14" customWidth="1"/>
    <col min="10766" max="10770" width="5.5" style="14" customWidth="1"/>
    <col min="10771" max="10771" width="4.5" style="14" customWidth="1"/>
    <col min="10772" max="10776" width="5.5" style="14" customWidth="1"/>
    <col min="10777" max="10777" width="4.875" style="14" customWidth="1"/>
    <col min="10778" max="10782" width="5.5" style="14" customWidth="1"/>
    <col min="10783" max="11011" width="9" style="14"/>
    <col min="11012" max="11012" width="10.25" style="14" customWidth="1"/>
    <col min="11013" max="11013" width="5.625" style="14" customWidth="1"/>
    <col min="11014" max="11014" width="4.125" style="14" customWidth="1"/>
    <col min="11015" max="11015" width="5.125" style="14" customWidth="1"/>
    <col min="11016" max="11020" width="5.5" style="14" customWidth="1"/>
    <col min="11021" max="11021" width="5" style="14" customWidth="1"/>
    <col min="11022" max="11026" width="5.5" style="14" customWidth="1"/>
    <col min="11027" max="11027" width="4.5" style="14" customWidth="1"/>
    <col min="11028" max="11032" width="5.5" style="14" customWidth="1"/>
    <col min="11033" max="11033" width="4.875" style="14" customWidth="1"/>
    <col min="11034" max="11038" width="5.5" style="14" customWidth="1"/>
    <col min="11039" max="11267" width="9" style="14"/>
    <col min="11268" max="11268" width="10.25" style="14" customWidth="1"/>
    <col min="11269" max="11269" width="5.625" style="14" customWidth="1"/>
    <col min="11270" max="11270" width="4.125" style="14" customWidth="1"/>
    <col min="11271" max="11271" width="5.125" style="14" customWidth="1"/>
    <col min="11272" max="11276" width="5.5" style="14" customWidth="1"/>
    <col min="11277" max="11277" width="5" style="14" customWidth="1"/>
    <col min="11278" max="11282" width="5.5" style="14" customWidth="1"/>
    <col min="11283" max="11283" width="4.5" style="14" customWidth="1"/>
    <col min="11284" max="11288" width="5.5" style="14" customWidth="1"/>
    <col min="11289" max="11289" width="4.875" style="14" customWidth="1"/>
    <col min="11290" max="11294" width="5.5" style="14" customWidth="1"/>
    <col min="11295" max="11523" width="9" style="14"/>
    <col min="11524" max="11524" width="10.25" style="14" customWidth="1"/>
    <col min="11525" max="11525" width="5.625" style="14" customWidth="1"/>
    <col min="11526" max="11526" width="4.125" style="14" customWidth="1"/>
    <col min="11527" max="11527" width="5.125" style="14" customWidth="1"/>
    <col min="11528" max="11532" width="5.5" style="14" customWidth="1"/>
    <col min="11533" max="11533" width="5" style="14" customWidth="1"/>
    <col min="11534" max="11538" width="5.5" style="14" customWidth="1"/>
    <col min="11539" max="11539" width="4.5" style="14" customWidth="1"/>
    <col min="11540" max="11544" width="5.5" style="14" customWidth="1"/>
    <col min="11545" max="11545" width="4.875" style="14" customWidth="1"/>
    <col min="11546" max="11550" width="5.5" style="14" customWidth="1"/>
    <col min="11551" max="11779" width="9" style="14"/>
    <col min="11780" max="11780" width="10.25" style="14" customWidth="1"/>
    <col min="11781" max="11781" width="5.625" style="14" customWidth="1"/>
    <col min="11782" max="11782" width="4.125" style="14" customWidth="1"/>
    <col min="11783" max="11783" width="5.125" style="14" customWidth="1"/>
    <col min="11784" max="11788" width="5.5" style="14" customWidth="1"/>
    <col min="11789" max="11789" width="5" style="14" customWidth="1"/>
    <col min="11790" max="11794" width="5.5" style="14" customWidth="1"/>
    <col min="11795" max="11795" width="4.5" style="14" customWidth="1"/>
    <col min="11796" max="11800" width="5.5" style="14" customWidth="1"/>
    <col min="11801" max="11801" width="4.875" style="14" customWidth="1"/>
    <col min="11802" max="11806" width="5.5" style="14" customWidth="1"/>
    <col min="11807" max="12035" width="9" style="14"/>
    <col min="12036" max="12036" width="10.25" style="14" customWidth="1"/>
    <col min="12037" max="12037" width="5.625" style="14" customWidth="1"/>
    <col min="12038" max="12038" width="4.125" style="14" customWidth="1"/>
    <col min="12039" max="12039" width="5.125" style="14" customWidth="1"/>
    <col min="12040" max="12044" width="5.5" style="14" customWidth="1"/>
    <col min="12045" max="12045" width="5" style="14" customWidth="1"/>
    <col min="12046" max="12050" width="5.5" style="14" customWidth="1"/>
    <col min="12051" max="12051" width="4.5" style="14" customWidth="1"/>
    <col min="12052" max="12056" width="5.5" style="14" customWidth="1"/>
    <col min="12057" max="12057" width="4.875" style="14" customWidth="1"/>
    <col min="12058" max="12062" width="5.5" style="14" customWidth="1"/>
    <col min="12063" max="12291" width="9" style="14"/>
    <col min="12292" max="12292" width="10.25" style="14" customWidth="1"/>
    <col min="12293" max="12293" width="5.625" style="14" customWidth="1"/>
    <col min="12294" max="12294" width="4.125" style="14" customWidth="1"/>
    <col min="12295" max="12295" width="5.125" style="14" customWidth="1"/>
    <col min="12296" max="12300" width="5.5" style="14" customWidth="1"/>
    <col min="12301" max="12301" width="5" style="14" customWidth="1"/>
    <col min="12302" max="12306" width="5.5" style="14" customWidth="1"/>
    <col min="12307" max="12307" width="4.5" style="14" customWidth="1"/>
    <col min="12308" max="12312" width="5.5" style="14" customWidth="1"/>
    <col min="12313" max="12313" width="4.875" style="14" customWidth="1"/>
    <col min="12314" max="12318" width="5.5" style="14" customWidth="1"/>
    <col min="12319" max="12547" width="9" style="14"/>
    <col min="12548" max="12548" width="10.25" style="14" customWidth="1"/>
    <col min="12549" max="12549" width="5.625" style="14" customWidth="1"/>
    <col min="12550" max="12550" width="4.125" style="14" customWidth="1"/>
    <col min="12551" max="12551" width="5.125" style="14" customWidth="1"/>
    <col min="12552" max="12556" width="5.5" style="14" customWidth="1"/>
    <col min="12557" max="12557" width="5" style="14" customWidth="1"/>
    <col min="12558" max="12562" width="5.5" style="14" customWidth="1"/>
    <col min="12563" max="12563" width="4.5" style="14" customWidth="1"/>
    <col min="12564" max="12568" width="5.5" style="14" customWidth="1"/>
    <col min="12569" max="12569" width="4.875" style="14" customWidth="1"/>
    <col min="12570" max="12574" width="5.5" style="14" customWidth="1"/>
    <col min="12575" max="12803" width="9" style="14"/>
    <col min="12804" max="12804" width="10.25" style="14" customWidth="1"/>
    <col min="12805" max="12805" width="5.625" style="14" customWidth="1"/>
    <col min="12806" max="12806" width="4.125" style="14" customWidth="1"/>
    <col min="12807" max="12807" width="5.125" style="14" customWidth="1"/>
    <col min="12808" max="12812" width="5.5" style="14" customWidth="1"/>
    <col min="12813" max="12813" width="5" style="14" customWidth="1"/>
    <col min="12814" max="12818" width="5.5" style="14" customWidth="1"/>
    <col min="12819" max="12819" width="4.5" style="14" customWidth="1"/>
    <col min="12820" max="12824" width="5.5" style="14" customWidth="1"/>
    <col min="12825" max="12825" width="4.875" style="14" customWidth="1"/>
    <col min="12826" max="12830" width="5.5" style="14" customWidth="1"/>
    <col min="12831" max="13059" width="9" style="14"/>
    <col min="13060" max="13060" width="10.25" style="14" customWidth="1"/>
    <col min="13061" max="13061" width="5.625" style="14" customWidth="1"/>
    <col min="13062" max="13062" width="4.125" style="14" customWidth="1"/>
    <col min="13063" max="13063" width="5.125" style="14" customWidth="1"/>
    <col min="13064" max="13068" width="5.5" style="14" customWidth="1"/>
    <col min="13069" max="13069" width="5" style="14" customWidth="1"/>
    <col min="13070" max="13074" width="5.5" style="14" customWidth="1"/>
    <col min="13075" max="13075" width="4.5" style="14" customWidth="1"/>
    <col min="13076" max="13080" width="5.5" style="14" customWidth="1"/>
    <col min="13081" max="13081" width="4.875" style="14" customWidth="1"/>
    <col min="13082" max="13086" width="5.5" style="14" customWidth="1"/>
    <col min="13087" max="13315" width="9" style="14"/>
    <col min="13316" max="13316" width="10.25" style="14" customWidth="1"/>
    <col min="13317" max="13317" width="5.625" style="14" customWidth="1"/>
    <col min="13318" max="13318" width="4.125" style="14" customWidth="1"/>
    <col min="13319" max="13319" width="5.125" style="14" customWidth="1"/>
    <col min="13320" max="13324" width="5.5" style="14" customWidth="1"/>
    <col min="13325" max="13325" width="5" style="14" customWidth="1"/>
    <col min="13326" max="13330" width="5.5" style="14" customWidth="1"/>
    <col min="13331" max="13331" width="4.5" style="14" customWidth="1"/>
    <col min="13332" max="13336" width="5.5" style="14" customWidth="1"/>
    <col min="13337" max="13337" width="4.875" style="14" customWidth="1"/>
    <col min="13338" max="13342" width="5.5" style="14" customWidth="1"/>
    <col min="13343" max="13571" width="9" style="14"/>
    <col min="13572" max="13572" width="10.25" style="14" customWidth="1"/>
    <col min="13573" max="13573" width="5.625" style="14" customWidth="1"/>
    <col min="13574" max="13574" width="4.125" style="14" customWidth="1"/>
    <col min="13575" max="13575" width="5.125" style="14" customWidth="1"/>
    <col min="13576" max="13580" width="5.5" style="14" customWidth="1"/>
    <col min="13581" max="13581" width="5" style="14" customWidth="1"/>
    <col min="13582" max="13586" width="5.5" style="14" customWidth="1"/>
    <col min="13587" max="13587" width="4.5" style="14" customWidth="1"/>
    <col min="13588" max="13592" width="5.5" style="14" customWidth="1"/>
    <col min="13593" max="13593" width="4.875" style="14" customWidth="1"/>
    <col min="13594" max="13598" width="5.5" style="14" customWidth="1"/>
    <col min="13599" max="13827" width="9" style="14"/>
    <col min="13828" max="13828" width="10.25" style="14" customWidth="1"/>
    <col min="13829" max="13829" width="5.625" style="14" customWidth="1"/>
    <col min="13830" max="13830" width="4.125" style="14" customWidth="1"/>
    <col min="13831" max="13831" width="5.125" style="14" customWidth="1"/>
    <col min="13832" max="13836" width="5.5" style="14" customWidth="1"/>
    <col min="13837" max="13837" width="5" style="14" customWidth="1"/>
    <col min="13838" max="13842" width="5.5" style="14" customWidth="1"/>
    <col min="13843" max="13843" width="4.5" style="14" customWidth="1"/>
    <col min="13844" max="13848" width="5.5" style="14" customWidth="1"/>
    <col min="13849" max="13849" width="4.875" style="14" customWidth="1"/>
    <col min="13850" max="13854" width="5.5" style="14" customWidth="1"/>
    <col min="13855" max="14083" width="9" style="14"/>
    <col min="14084" max="14084" width="10.25" style="14" customWidth="1"/>
    <col min="14085" max="14085" width="5.625" style="14" customWidth="1"/>
    <col min="14086" max="14086" width="4.125" style="14" customWidth="1"/>
    <col min="14087" max="14087" width="5.125" style="14" customWidth="1"/>
    <col min="14088" max="14092" width="5.5" style="14" customWidth="1"/>
    <col min="14093" max="14093" width="5" style="14" customWidth="1"/>
    <col min="14094" max="14098" width="5.5" style="14" customWidth="1"/>
    <col min="14099" max="14099" width="4.5" style="14" customWidth="1"/>
    <col min="14100" max="14104" width="5.5" style="14" customWidth="1"/>
    <col min="14105" max="14105" width="4.875" style="14" customWidth="1"/>
    <col min="14106" max="14110" width="5.5" style="14" customWidth="1"/>
    <col min="14111" max="14339" width="9" style="14"/>
    <col min="14340" max="14340" width="10.25" style="14" customWidth="1"/>
    <col min="14341" max="14341" width="5.625" style="14" customWidth="1"/>
    <col min="14342" max="14342" width="4.125" style="14" customWidth="1"/>
    <col min="14343" max="14343" width="5.125" style="14" customWidth="1"/>
    <col min="14344" max="14348" width="5.5" style="14" customWidth="1"/>
    <col min="14349" max="14349" width="5" style="14" customWidth="1"/>
    <col min="14350" max="14354" width="5.5" style="14" customWidth="1"/>
    <col min="14355" max="14355" width="4.5" style="14" customWidth="1"/>
    <col min="14356" max="14360" width="5.5" style="14" customWidth="1"/>
    <col min="14361" max="14361" width="4.875" style="14" customWidth="1"/>
    <col min="14362" max="14366" width="5.5" style="14" customWidth="1"/>
    <col min="14367" max="14595" width="9" style="14"/>
    <col min="14596" max="14596" width="10.25" style="14" customWidth="1"/>
    <col min="14597" max="14597" width="5.625" style="14" customWidth="1"/>
    <col min="14598" max="14598" width="4.125" style="14" customWidth="1"/>
    <col min="14599" max="14599" width="5.125" style="14" customWidth="1"/>
    <col min="14600" max="14604" width="5.5" style="14" customWidth="1"/>
    <col min="14605" max="14605" width="5" style="14" customWidth="1"/>
    <col min="14606" max="14610" width="5.5" style="14" customWidth="1"/>
    <col min="14611" max="14611" width="4.5" style="14" customWidth="1"/>
    <col min="14612" max="14616" width="5.5" style="14" customWidth="1"/>
    <col min="14617" max="14617" width="4.875" style="14" customWidth="1"/>
    <col min="14618" max="14622" width="5.5" style="14" customWidth="1"/>
    <col min="14623" max="14851" width="9" style="14"/>
    <col min="14852" max="14852" width="10.25" style="14" customWidth="1"/>
    <col min="14853" max="14853" width="5.625" style="14" customWidth="1"/>
    <col min="14854" max="14854" width="4.125" style="14" customWidth="1"/>
    <col min="14855" max="14855" width="5.125" style="14" customWidth="1"/>
    <col min="14856" max="14860" width="5.5" style="14" customWidth="1"/>
    <col min="14861" max="14861" width="5" style="14" customWidth="1"/>
    <col min="14862" max="14866" width="5.5" style="14" customWidth="1"/>
    <col min="14867" max="14867" width="4.5" style="14" customWidth="1"/>
    <col min="14868" max="14872" width="5.5" style="14" customWidth="1"/>
    <col min="14873" max="14873" width="4.875" style="14" customWidth="1"/>
    <col min="14874" max="14878" width="5.5" style="14" customWidth="1"/>
    <col min="14879" max="15107" width="9" style="14"/>
    <col min="15108" max="15108" width="10.25" style="14" customWidth="1"/>
    <col min="15109" max="15109" width="5.625" style="14" customWidth="1"/>
    <col min="15110" max="15110" width="4.125" style="14" customWidth="1"/>
    <col min="15111" max="15111" width="5.125" style="14" customWidth="1"/>
    <col min="15112" max="15116" width="5.5" style="14" customWidth="1"/>
    <col min="15117" max="15117" width="5" style="14" customWidth="1"/>
    <col min="15118" max="15122" width="5.5" style="14" customWidth="1"/>
    <col min="15123" max="15123" width="4.5" style="14" customWidth="1"/>
    <col min="15124" max="15128" width="5.5" style="14" customWidth="1"/>
    <col min="15129" max="15129" width="4.875" style="14" customWidth="1"/>
    <col min="15130" max="15134" width="5.5" style="14" customWidth="1"/>
    <col min="15135" max="15363" width="9" style="14"/>
    <col min="15364" max="15364" width="10.25" style="14" customWidth="1"/>
    <col min="15365" max="15365" width="5.625" style="14" customWidth="1"/>
    <col min="15366" max="15366" width="4.125" style="14" customWidth="1"/>
    <col min="15367" max="15367" width="5.125" style="14" customWidth="1"/>
    <col min="15368" max="15372" width="5.5" style="14" customWidth="1"/>
    <col min="15373" max="15373" width="5" style="14" customWidth="1"/>
    <col min="15374" max="15378" width="5.5" style="14" customWidth="1"/>
    <col min="15379" max="15379" width="4.5" style="14" customWidth="1"/>
    <col min="15380" max="15384" width="5.5" style="14" customWidth="1"/>
    <col min="15385" max="15385" width="4.875" style="14" customWidth="1"/>
    <col min="15386" max="15390" width="5.5" style="14" customWidth="1"/>
    <col min="15391" max="15619" width="9" style="14"/>
    <col min="15620" max="15620" width="10.25" style="14" customWidth="1"/>
    <col min="15621" max="15621" width="5.625" style="14" customWidth="1"/>
    <col min="15622" max="15622" width="4.125" style="14" customWidth="1"/>
    <col min="15623" max="15623" width="5.125" style="14" customWidth="1"/>
    <col min="15624" max="15628" width="5.5" style="14" customWidth="1"/>
    <col min="15629" max="15629" width="5" style="14" customWidth="1"/>
    <col min="15630" max="15634" width="5.5" style="14" customWidth="1"/>
    <col min="15635" max="15635" width="4.5" style="14" customWidth="1"/>
    <col min="15636" max="15640" width="5.5" style="14" customWidth="1"/>
    <col min="15641" max="15641" width="4.875" style="14" customWidth="1"/>
    <col min="15642" max="15646" width="5.5" style="14" customWidth="1"/>
    <col min="15647" max="15875" width="9" style="14"/>
    <col min="15876" max="15876" width="10.25" style="14" customWidth="1"/>
    <col min="15877" max="15877" width="5.625" style="14" customWidth="1"/>
    <col min="15878" max="15878" width="4.125" style="14" customWidth="1"/>
    <col min="15879" max="15879" width="5.125" style="14" customWidth="1"/>
    <col min="15880" max="15884" width="5.5" style="14" customWidth="1"/>
    <col min="15885" max="15885" width="5" style="14" customWidth="1"/>
    <col min="15886" max="15890" width="5.5" style="14" customWidth="1"/>
    <col min="15891" max="15891" width="4.5" style="14" customWidth="1"/>
    <col min="15892" max="15896" width="5.5" style="14" customWidth="1"/>
    <col min="15897" max="15897" width="4.875" style="14" customWidth="1"/>
    <col min="15898" max="15902" width="5.5" style="14" customWidth="1"/>
    <col min="15903" max="16131" width="9" style="14"/>
    <col min="16132" max="16132" width="10.25" style="14" customWidth="1"/>
    <col min="16133" max="16133" width="5.625" style="14" customWidth="1"/>
    <col min="16134" max="16134" width="4.125" style="14" customWidth="1"/>
    <col min="16135" max="16135" width="5.125" style="14" customWidth="1"/>
    <col min="16136" max="16140" width="5.5" style="14" customWidth="1"/>
    <col min="16141" max="16141" width="5" style="14" customWidth="1"/>
    <col min="16142" max="16146" width="5.5" style="14" customWidth="1"/>
    <col min="16147" max="16147" width="4.5" style="14" customWidth="1"/>
    <col min="16148" max="16152" width="5.5" style="14" customWidth="1"/>
    <col min="16153" max="16153" width="4.875" style="14" customWidth="1"/>
    <col min="16154" max="16158" width="5.5" style="14" customWidth="1"/>
    <col min="16159" max="16384" width="9" style="14"/>
  </cols>
  <sheetData>
    <row r="1" spans="1:39" x14ac:dyDescent="0.15">
      <c r="A1" s="38" t="s">
        <v>0</v>
      </c>
      <c r="B1" s="39"/>
      <c r="C1" s="38"/>
      <c r="D1" s="38"/>
      <c r="E1" s="38"/>
      <c r="F1" s="38"/>
      <c r="G1" s="38"/>
      <c r="H1" s="38"/>
      <c r="I1" s="38"/>
      <c r="J1" s="38"/>
      <c r="K1" s="39"/>
      <c r="L1" s="39"/>
      <c r="M1" s="38"/>
      <c r="N1" s="38"/>
      <c r="O1" s="38"/>
      <c r="P1" s="38"/>
      <c r="Q1" s="38"/>
      <c r="R1" s="38"/>
      <c r="S1" s="38"/>
      <c r="T1" s="38"/>
      <c r="U1" s="38"/>
      <c r="V1" s="39"/>
      <c r="W1" s="39"/>
      <c r="X1" s="38"/>
      <c r="Y1" s="38"/>
      <c r="Z1" s="38"/>
      <c r="AA1" s="38"/>
      <c r="AB1" s="38"/>
      <c r="AC1" s="38"/>
      <c r="AD1" s="38"/>
      <c r="AE1" s="40"/>
      <c r="AF1" s="38"/>
      <c r="AG1" s="39"/>
      <c r="AH1" s="38"/>
      <c r="AI1" s="38"/>
      <c r="AJ1" s="38"/>
      <c r="AK1" s="38"/>
      <c r="AL1" s="38"/>
      <c r="AM1" s="38"/>
    </row>
    <row r="2" spans="1:39" ht="33.950000000000003" customHeight="1" x14ac:dyDescent="0.15">
      <c r="A2" s="38"/>
      <c r="B2" s="39"/>
      <c r="C2" s="38"/>
      <c r="D2" s="38"/>
      <c r="E2" s="38"/>
      <c r="F2" s="38"/>
      <c r="G2" s="38"/>
      <c r="H2" s="38"/>
      <c r="I2" s="38"/>
      <c r="J2" s="38"/>
      <c r="K2" s="39"/>
      <c r="L2" s="39"/>
      <c r="M2" s="38"/>
      <c r="N2" s="38"/>
      <c r="O2" s="38"/>
      <c r="P2" s="38"/>
      <c r="Q2" s="38"/>
      <c r="R2" s="38"/>
      <c r="S2" s="38"/>
      <c r="T2" s="38"/>
      <c r="U2" s="38"/>
      <c r="V2" s="39"/>
      <c r="W2" s="39"/>
      <c r="X2" s="38"/>
      <c r="Y2" s="38"/>
      <c r="Z2" s="38"/>
      <c r="AA2" s="38"/>
      <c r="AB2" s="38"/>
      <c r="AC2" s="38"/>
      <c r="AD2" s="38"/>
      <c r="AE2" s="40"/>
      <c r="AF2" s="38"/>
      <c r="AG2" s="39"/>
      <c r="AH2" s="38"/>
      <c r="AI2" s="38"/>
      <c r="AJ2" s="38"/>
      <c r="AK2" s="38"/>
      <c r="AL2" s="38"/>
      <c r="AM2" s="38"/>
    </row>
    <row r="3" spans="1:39" ht="24" customHeight="1" x14ac:dyDescent="0.15">
      <c r="A3" s="33" t="s">
        <v>1</v>
      </c>
      <c r="B3" s="34"/>
      <c r="C3" s="35"/>
      <c r="D3" s="35"/>
      <c r="E3" s="35"/>
      <c r="F3" s="35"/>
      <c r="G3" s="35"/>
      <c r="H3" s="35"/>
      <c r="I3" s="35"/>
      <c r="J3" s="35"/>
      <c r="K3" s="34"/>
      <c r="L3" s="34"/>
      <c r="M3" s="35"/>
      <c r="N3" s="35"/>
      <c r="O3" s="35"/>
      <c r="P3" s="35"/>
      <c r="Q3" s="35"/>
      <c r="R3" s="35"/>
      <c r="S3" s="35"/>
      <c r="T3" s="35"/>
      <c r="U3" s="35"/>
      <c r="V3" s="34"/>
      <c r="W3" s="34"/>
      <c r="X3" s="35"/>
      <c r="Y3" s="35"/>
      <c r="Z3" s="35"/>
      <c r="AA3" s="35"/>
      <c r="AB3" s="35"/>
      <c r="AC3" s="35"/>
      <c r="AD3" s="35"/>
      <c r="AE3" s="36"/>
      <c r="AF3" s="35"/>
      <c r="AG3" s="34"/>
      <c r="AH3" s="35"/>
      <c r="AI3" s="35"/>
      <c r="AJ3" s="35"/>
      <c r="AK3" s="35"/>
      <c r="AL3" s="35"/>
      <c r="AM3" s="35"/>
    </row>
    <row r="4" spans="1:39" s="15" customFormat="1" ht="11.25" x14ac:dyDescent="0.15">
      <c r="A4" s="37" t="s">
        <v>2</v>
      </c>
      <c r="B4" s="41" t="s">
        <v>3</v>
      </c>
      <c r="C4" s="42"/>
      <c r="D4" s="42"/>
      <c r="E4" s="42"/>
      <c r="F4" s="42"/>
      <c r="G4" s="42"/>
      <c r="H4" s="42"/>
      <c r="I4" s="42"/>
      <c r="J4" s="42"/>
      <c r="K4" s="41" t="s">
        <v>4</v>
      </c>
      <c r="L4" s="41"/>
      <c r="M4" s="42"/>
      <c r="N4" s="42"/>
      <c r="O4" s="42"/>
      <c r="P4" s="42"/>
      <c r="Q4" s="42"/>
      <c r="R4" s="42"/>
      <c r="S4" s="42"/>
      <c r="T4" s="42"/>
      <c r="U4" s="42"/>
      <c r="V4" s="41" t="s">
        <v>5</v>
      </c>
      <c r="W4" s="41"/>
      <c r="X4" s="42"/>
      <c r="Y4" s="42"/>
      <c r="Z4" s="42"/>
      <c r="AA4" s="42"/>
      <c r="AB4" s="42"/>
      <c r="AC4" s="42"/>
      <c r="AD4" s="42"/>
      <c r="AE4" s="42"/>
      <c r="AF4" s="42"/>
      <c r="AG4" s="41" t="s">
        <v>6</v>
      </c>
      <c r="AH4" s="42"/>
      <c r="AI4" s="42"/>
      <c r="AJ4" s="42"/>
      <c r="AK4" s="42"/>
      <c r="AL4" s="42"/>
      <c r="AM4" s="42"/>
    </row>
    <row r="5" spans="1:39" s="15" customFormat="1" ht="23.1" customHeight="1" x14ac:dyDescent="0.15">
      <c r="A5" s="37"/>
      <c r="B5" s="41"/>
      <c r="C5" s="42"/>
      <c r="D5" s="42"/>
      <c r="E5" s="42"/>
      <c r="F5" s="42"/>
      <c r="G5" s="42"/>
      <c r="H5" s="42"/>
      <c r="I5" s="42"/>
      <c r="J5" s="42"/>
      <c r="K5" s="41"/>
      <c r="L5" s="41"/>
      <c r="M5" s="42"/>
      <c r="N5" s="42"/>
      <c r="O5" s="42"/>
      <c r="P5" s="42"/>
      <c r="Q5" s="42"/>
      <c r="R5" s="42"/>
      <c r="S5" s="42"/>
      <c r="T5" s="42"/>
      <c r="U5" s="42"/>
      <c r="V5" s="41"/>
      <c r="W5" s="41"/>
      <c r="X5" s="42"/>
      <c r="Y5" s="42"/>
      <c r="Z5" s="42"/>
      <c r="AA5" s="42"/>
      <c r="AB5" s="42"/>
      <c r="AC5" s="42"/>
      <c r="AD5" s="42"/>
      <c r="AE5" s="42"/>
      <c r="AF5" s="42"/>
      <c r="AG5" s="41"/>
      <c r="AH5" s="42"/>
      <c r="AI5" s="42"/>
      <c r="AJ5" s="42"/>
      <c r="AK5" s="42"/>
      <c r="AL5" s="42"/>
      <c r="AM5" s="42"/>
    </row>
    <row r="6" spans="1:39" s="15" customFormat="1" ht="99" customHeight="1" x14ac:dyDescent="0.15">
      <c r="A6" s="37"/>
      <c r="B6" s="19" t="s">
        <v>7</v>
      </c>
      <c r="C6" s="20" t="s">
        <v>8</v>
      </c>
      <c r="D6" s="20" t="s">
        <v>9</v>
      </c>
      <c r="E6" s="20" t="s">
        <v>10</v>
      </c>
      <c r="F6" s="20" t="s">
        <v>11</v>
      </c>
      <c r="G6" s="20" t="s">
        <v>12</v>
      </c>
      <c r="H6" s="20" t="s">
        <v>13</v>
      </c>
      <c r="I6" s="20" t="s">
        <v>14</v>
      </c>
      <c r="J6" s="20" t="s">
        <v>15</v>
      </c>
      <c r="K6" s="19" t="s">
        <v>7</v>
      </c>
      <c r="L6" s="20" t="s">
        <v>16</v>
      </c>
      <c r="M6" s="20" t="s">
        <v>8</v>
      </c>
      <c r="N6" s="20" t="s">
        <v>9</v>
      </c>
      <c r="O6" s="20" t="s">
        <v>10</v>
      </c>
      <c r="P6" s="20" t="s">
        <v>11</v>
      </c>
      <c r="Q6" s="20" t="s">
        <v>12</v>
      </c>
      <c r="R6" s="20" t="s">
        <v>13</v>
      </c>
      <c r="S6" s="20" t="s">
        <v>14</v>
      </c>
      <c r="T6" s="20" t="s">
        <v>17</v>
      </c>
      <c r="U6" s="20" t="s">
        <v>18</v>
      </c>
      <c r="V6" s="19" t="s">
        <v>7</v>
      </c>
      <c r="W6" s="20" t="s">
        <v>16</v>
      </c>
      <c r="X6" s="20" t="s">
        <v>8</v>
      </c>
      <c r="Y6" s="20" t="s">
        <v>9</v>
      </c>
      <c r="Z6" s="20" t="s">
        <v>10</v>
      </c>
      <c r="AA6" s="20" t="s">
        <v>11</v>
      </c>
      <c r="AB6" s="20" t="s">
        <v>12</v>
      </c>
      <c r="AC6" s="20" t="s">
        <v>13</v>
      </c>
      <c r="AD6" s="20" t="s">
        <v>14</v>
      </c>
      <c r="AE6" s="20" t="s">
        <v>19</v>
      </c>
      <c r="AF6" s="20" t="s">
        <v>18</v>
      </c>
      <c r="AG6" s="19" t="s">
        <v>7</v>
      </c>
      <c r="AH6" s="20" t="s">
        <v>10</v>
      </c>
      <c r="AI6" s="20" t="s">
        <v>11</v>
      </c>
      <c r="AJ6" s="20" t="s">
        <v>12</v>
      </c>
      <c r="AK6" s="20" t="s">
        <v>13</v>
      </c>
      <c r="AL6" s="20" t="s">
        <v>14</v>
      </c>
      <c r="AM6" s="20" t="s">
        <v>15</v>
      </c>
    </row>
    <row r="7" spans="1:39" s="15" customFormat="1" ht="20.100000000000001" customHeight="1" x14ac:dyDescent="0.15">
      <c r="A7" s="21" t="s">
        <v>20</v>
      </c>
      <c r="B7" s="22">
        <f>SUM(C7:I7)</f>
        <v>7</v>
      </c>
      <c r="C7" s="23">
        <v>2</v>
      </c>
      <c r="D7" s="23">
        <v>4</v>
      </c>
      <c r="E7" s="23">
        <v>1</v>
      </c>
      <c r="F7" s="23">
        <v>0</v>
      </c>
      <c r="G7" s="23">
        <v>0</v>
      </c>
      <c r="H7" s="23">
        <v>0</v>
      </c>
      <c r="I7" s="23">
        <v>0</v>
      </c>
      <c r="J7" s="24">
        <f>(C7+D7+E7+F7+G7)/B7</f>
        <v>1</v>
      </c>
      <c r="K7" s="25">
        <f>SUM(M7:S7)</f>
        <v>10</v>
      </c>
      <c r="L7" s="26">
        <v>13</v>
      </c>
      <c r="M7" s="27">
        <v>5</v>
      </c>
      <c r="N7" s="27">
        <v>2</v>
      </c>
      <c r="O7" s="27">
        <v>1</v>
      </c>
      <c r="P7" s="27">
        <v>2</v>
      </c>
      <c r="Q7" s="27">
        <f t="shared" ref="Q7:S7" si="0">0</f>
        <v>0</v>
      </c>
      <c r="R7" s="27">
        <f t="shared" si="0"/>
        <v>0</v>
      </c>
      <c r="S7" s="27">
        <f t="shared" si="0"/>
        <v>0</v>
      </c>
      <c r="T7" s="28">
        <f>(M7+N7+O7+P7+Q7)/L7</f>
        <v>0.76923076923076905</v>
      </c>
      <c r="U7" s="29">
        <f>(M7+N7+O7+P7+Q7)/K7</f>
        <v>1</v>
      </c>
      <c r="V7" s="25">
        <v>46</v>
      </c>
      <c r="W7" s="26">
        <v>59</v>
      </c>
      <c r="X7" s="30">
        <v>6</v>
      </c>
      <c r="Y7" s="30">
        <v>0</v>
      </c>
      <c r="Z7" s="30">
        <v>15</v>
      </c>
      <c r="AA7" s="30">
        <v>11</v>
      </c>
      <c r="AB7" s="30">
        <v>6</v>
      </c>
      <c r="AC7" s="30">
        <v>8</v>
      </c>
      <c r="AD7" s="30">
        <v>0</v>
      </c>
      <c r="AE7" s="28">
        <f>(X7+Y7+Z7+AA7+AB7)/W7</f>
        <v>0.644067796610169</v>
      </c>
      <c r="AF7" s="29">
        <f>(X7+Y7+Z7+AA7+AB7)/V7</f>
        <v>0.82608695652173902</v>
      </c>
      <c r="AG7" s="31">
        <f>SUM(AH7:AL7)</f>
        <v>39</v>
      </c>
      <c r="AH7" s="32">
        <v>7</v>
      </c>
      <c r="AI7" s="32">
        <v>10</v>
      </c>
      <c r="AJ7" s="32">
        <v>21</v>
      </c>
      <c r="AK7" s="32">
        <v>1</v>
      </c>
      <c r="AL7" s="32">
        <v>0</v>
      </c>
      <c r="AM7" s="29">
        <f>(AH7+AI7+AJ7)/AG7</f>
        <v>0.97435897435897401</v>
      </c>
    </row>
  </sheetData>
  <mergeCells count="7">
    <mergeCell ref="A3:AM3"/>
    <mergeCell ref="A4:A6"/>
    <mergeCell ref="A1:AM2"/>
    <mergeCell ref="B4:J5"/>
    <mergeCell ref="K4:U5"/>
    <mergeCell ref="V4:AF5"/>
    <mergeCell ref="AG4:AM5"/>
  </mergeCells>
  <phoneticPr fontId="27" type="noConversion"/>
  <pageMargins left="0.7" right="0.7" top="0.75" bottom="0.75" header="0.3" footer="0.3"/>
  <pageSetup paperSize="9" scale="64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9"/>
  <sheetViews>
    <sheetView tabSelected="1" zoomScale="70" zoomScaleNormal="70" workbookViewId="0">
      <selection activeCell="C30" sqref="C30"/>
    </sheetView>
  </sheetViews>
  <sheetFormatPr defaultColWidth="9.125" defaultRowHeight="14.25" x14ac:dyDescent="0.15"/>
  <cols>
    <col min="1" max="1" width="9" style="12" customWidth="1"/>
    <col min="2" max="2" width="16.625" style="12" customWidth="1"/>
    <col min="3" max="3" width="83.5" style="12" customWidth="1"/>
    <col min="4" max="4" width="12.125" style="12" customWidth="1"/>
    <col min="5" max="16384" width="9.125" style="13"/>
  </cols>
  <sheetData>
    <row r="1" spans="1:4" ht="51" customHeight="1" x14ac:dyDescent="0.15">
      <c r="A1" s="43" t="s">
        <v>21</v>
      </c>
      <c r="B1" s="43"/>
      <c r="C1" s="43"/>
      <c r="D1" s="43"/>
    </row>
    <row r="2" spans="1:4" ht="35.1" customHeight="1" x14ac:dyDescent="0.15">
      <c r="A2" s="3" t="s">
        <v>22</v>
      </c>
      <c r="B2" s="3" t="s">
        <v>23</v>
      </c>
      <c r="C2" s="3" t="s">
        <v>24</v>
      </c>
      <c r="D2" s="3" t="s">
        <v>25</v>
      </c>
    </row>
    <row r="3" spans="1:4" ht="35.1" customHeight="1" x14ac:dyDescent="0.15">
      <c r="A3" s="4">
        <v>1</v>
      </c>
      <c r="B3" s="4" t="s">
        <v>20</v>
      </c>
      <c r="C3" s="4" t="s">
        <v>26</v>
      </c>
      <c r="D3" s="4" t="s">
        <v>27</v>
      </c>
    </row>
    <row r="4" spans="1:4" ht="35.1" customHeight="1" x14ac:dyDescent="0.15">
      <c r="A4" s="4">
        <v>2</v>
      </c>
      <c r="B4" s="4" t="s">
        <v>20</v>
      </c>
      <c r="C4" s="4" t="s">
        <v>28</v>
      </c>
      <c r="D4" s="4" t="s">
        <v>27</v>
      </c>
    </row>
    <row r="5" spans="1:4" s="11" customFormat="1" ht="35.1" customHeight="1" x14ac:dyDescent="0.15">
      <c r="A5" s="4">
        <v>3</v>
      </c>
      <c r="B5" s="4" t="s">
        <v>20</v>
      </c>
      <c r="C5" s="4" t="s">
        <v>29</v>
      </c>
      <c r="D5" s="4" t="s">
        <v>30</v>
      </c>
    </row>
    <row r="6" spans="1:4" ht="35.1" customHeight="1" x14ac:dyDescent="0.15">
      <c r="A6" s="4">
        <v>4</v>
      </c>
      <c r="B6" s="4" t="s">
        <v>20</v>
      </c>
      <c r="C6" s="4" t="s">
        <v>31</v>
      </c>
      <c r="D6" s="4" t="s">
        <v>32</v>
      </c>
    </row>
    <row r="7" spans="1:4" ht="35.1" customHeight="1" x14ac:dyDescent="0.15">
      <c r="A7" s="4">
        <v>5</v>
      </c>
      <c r="B7" s="4" t="s">
        <v>20</v>
      </c>
      <c r="C7" s="4" t="s">
        <v>33</v>
      </c>
      <c r="D7" s="4" t="s">
        <v>30</v>
      </c>
    </row>
    <row r="8" spans="1:4" ht="35.1" customHeight="1" x14ac:dyDescent="0.15">
      <c r="A8" s="4">
        <v>6</v>
      </c>
      <c r="B8" s="4" t="s">
        <v>20</v>
      </c>
      <c r="C8" s="4" t="s">
        <v>34</v>
      </c>
      <c r="D8" s="4" t="s">
        <v>27</v>
      </c>
    </row>
    <row r="9" spans="1:4" ht="35.1" customHeight="1" x14ac:dyDescent="0.15">
      <c r="A9" s="4">
        <v>7</v>
      </c>
      <c r="B9" s="4" t="s">
        <v>20</v>
      </c>
      <c r="C9" s="4" t="s">
        <v>35</v>
      </c>
      <c r="D9" s="4" t="s">
        <v>27</v>
      </c>
    </row>
  </sheetData>
  <mergeCells count="1">
    <mergeCell ref="A1:D1"/>
  </mergeCells>
  <phoneticPr fontId="27" type="noConversion"/>
  <pageMargins left="0.75138888888888899" right="0.75138888888888899" top="1" bottom="1" header="0.51180555555555596" footer="0.51180555555555596"/>
  <pageSetup paperSize="9" scale="65" fitToHeight="0" orientation="portrait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2"/>
  <sheetViews>
    <sheetView zoomScale="70" zoomScaleNormal="70" workbookViewId="0">
      <selection activeCell="A3" sqref="A3:A12"/>
    </sheetView>
  </sheetViews>
  <sheetFormatPr defaultColWidth="9" defaultRowHeight="13.5" x14ac:dyDescent="0.15"/>
  <cols>
    <col min="1" max="1" width="9" style="7" customWidth="1"/>
    <col min="2" max="2" width="15.875" style="7" customWidth="1"/>
    <col min="3" max="3" width="75.875" style="1" customWidth="1"/>
    <col min="4" max="4" width="29" style="8" customWidth="1"/>
  </cols>
  <sheetData>
    <row r="1" spans="1:4" ht="30" customHeight="1" x14ac:dyDescent="0.15">
      <c r="A1" s="44" t="s">
        <v>36</v>
      </c>
      <c r="B1" s="44"/>
      <c r="C1" s="44"/>
      <c r="D1" s="44"/>
    </row>
    <row r="2" spans="1:4" ht="35.1" customHeight="1" x14ac:dyDescent="0.15">
      <c r="A2" s="9" t="s">
        <v>22</v>
      </c>
      <c r="B2" s="9" t="s">
        <v>2</v>
      </c>
      <c r="C2" s="9" t="s">
        <v>37</v>
      </c>
      <c r="D2" s="10" t="s">
        <v>38</v>
      </c>
    </row>
    <row r="3" spans="1:4" ht="35.1" customHeight="1" x14ac:dyDescent="0.15">
      <c r="A3" s="4">
        <v>1</v>
      </c>
      <c r="B3" s="4" t="s">
        <v>20</v>
      </c>
      <c r="C3" s="4" t="s">
        <v>39</v>
      </c>
      <c r="D3" s="4" t="s">
        <v>30</v>
      </c>
    </row>
    <row r="4" spans="1:4" ht="35.1" customHeight="1" x14ac:dyDescent="0.15">
      <c r="A4" s="4">
        <v>2</v>
      </c>
      <c r="B4" s="4" t="s">
        <v>20</v>
      </c>
      <c r="C4" s="4" t="s">
        <v>40</v>
      </c>
      <c r="D4" s="4" t="s">
        <v>27</v>
      </c>
    </row>
    <row r="5" spans="1:4" ht="35.1" customHeight="1" x14ac:dyDescent="0.15">
      <c r="A5" s="4">
        <v>3</v>
      </c>
      <c r="B5" s="4" t="s">
        <v>20</v>
      </c>
      <c r="C5" s="4" t="s">
        <v>41</v>
      </c>
      <c r="D5" s="4" t="s">
        <v>27</v>
      </c>
    </row>
    <row r="6" spans="1:4" ht="35.1" customHeight="1" x14ac:dyDescent="0.15">
      <c r="A6" s="4">
        <v>4</v>
      </c>
      <c r="B6" s="4" t="s">
        <v>20</v>
      </c>
      <c r="C6" s="4" t="s">
        <v>42</v>
      </c>
      <c r="D6" s="4" t="s">
        <v>30</v>
      </c>
    </row>
    <row r="7" spans="1:4" ht="35.1" customHeight="1" x14ac:dyDescent="0.15">
      <c r="A7" s="4">
        <v>5</v>
      </c>
      <c r="B7" s="4" t="s">
        <v>20</v>
      </c>
      <c r="C7" s="4" t="s">
        <v>43</v>
      </c>
      <c r="D7" s="4" t="s">
        <v>44</v>
      </c>
    </row>
    <row r="8" spans="1:4" ht="35.1" customHeight="1" x14ac:dyDescent="0.15">
      <c r="A8" s="4">
        <v>6</v>
      </c>
      <c r="B8" s="4" t="s">
        <v>20</v>
      </c>
      <c r="C8" s="4" t="s">
        <v>45</v>
      </c>
      <c r="D8" s="4" t="s">
        <v>30</v>
      </c>
    </row>
    <row r="9" spans="1:4" ht="35.1" customHeight="1" x14ac:dyDescent="0.15">
      <c r="A9" s="4">
        <v>7</v>
      </c>
      <c r="B9" s="4" t="s">
        <v>20</v>
      </c>
      <c r="C9" s="4" t="s">
        <v>46</v>
      </c>
      <c r="D9" s="4" t="s">
        <v>44</v>
      </c>
    </row>
    <row r="10" spans="1:4" ht="35.1" customHeight="1" x14ac:dyDescent="0.15">
      <c r="A10" s="4">
        <v>8</v>
      </c>
      <c r="B10" s="4" t="s">
        <v>20</v>
      </c>
      <c r="C10" s="4" t="s">
        <v>47</v>
      </c>
      <c r="D10" s="4" t="s">
        <v>30</v>
      </c>
    </row>
    <row r="11" spans="1:4" ht="35.1" customHeight="1" x14ac:dyDescent="0.15">
      <c r="A11" s="4">
        <v>9</v>
      </c>
      <c r="B11" s="4" t="s">
        <v>20</v>
      </c>
      <c r="C11" s="4" t="s">
        <v>48</v>
      </c>
      <c r="D11" s="4" t="s">
        <v>32</v>
      </c>
    </row>
    <row r="12" spans="1:4" ht="35.1" customHeight="1" x14ac:dyDescent="0.15">
      <c r="A12" s="4">
        <v>10</v>
      </c>
      <c r="B12" s="4" t="s">
        <v>20</v>
      </c>
      <c r="C12" s="4" t="s">
        <v>49</v>
      </c>
      <c r="D12" s="4" t="s">
        <v>30</v>
      </c>
    </row>
  </sheetData>
  <mergeCells count="1">
    <mergeCell ref="A1:D1"/>
  </mergeCells>
  <phoneticPr fontId="27" type="noConversion"/>
  <dataValidations count="1">
    <dataValidation type="list" allowBlank="1" showInputMessage="1" showErrorMessage="1" sqref="D3:D12">
      <formula1>"无星级,一星级,二星级,三星级,四星级,五星级,不具备参评条件,未运营,放弃参评"</formula1>
    </dataValidation>
  </dataValidations>
  <printOptions horizontalCentered="1"/>
  <pageMargins left="0.62986111111111098" right="0.62986111111111098" top="0.55069444444444404" bottom="0.55069444444444404" header="0.31458333333333299" footer="0.31458333333333299"/>
  <pageSetup paperSize="9" scale="65" fitToHeight="0" orientation="landscape"/>
  <headerFooter>
    <oddFooter>&amp;C第 &amp;P 页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8"/>
  <sheetViews>
    <sheetView topLeftCell="A45" zoomScale="60" zoomScaleNormal="60" workbookViewId="0">
      <selection activeCell="A3" sqref="A3:A48"/>
    </sheetView>
  </sheetViews>
  <sheetFormatPr defaultColWidth="9" defaultRowHeight="22.5" x14ac:dyDescent="0.15"/>
  <cols>
    <col min="1" max="1" width="8.5" style="6" customWidth="1"/>
    <col min="2" max="2" width="15.875" style="6" customWidth="1"/>
    <col min="3" max="3" width="94.625" style="6" customWidth="1"/>
    <col min="4" max="4" width="34.625" style="6" customWidth="1"/>
  </cols>
  <sheetData>
    <row r="1" spans="1:4" ht="69" customHeight="1" x14ac:dyDescent="0.15">
      <c r="A1" s="45" t="s">
        <v>50</v>
      </c>
      <c r="B1" s="45"/>
      <c r="C1" s="45"/>
      <c r="D1" s="45"/>
    </row>
    <row r="2" spans="1:4" s="5" customFormat="1" ht="35.1" customHeight="1" x14ac:dyDescent="0.15">
      <c r="A2" s="3" t="s">
        <v>22</v>
      </c>
      <c r="B2" s="3" t="s">
        <v>2</v>
      </c>
      <c r="C2" s="3" t="s">
        <v>37</v>
      </c>
      <c r="D2" s="3" t="s">
        <v>25</v>
      </c>
    </row>
    <row r="3" spans="1:4" s="5" customFormat="1" ht="35.1" customHeight="1" x14ac:dyDescent="0.15">
      <c r="A3" s="4">
        <v>1</v>
      </c>
      <c r="B3" s="4" t="s">
        <v>20</v>
      </c>
      <c r="C3" s="4" t="s">
        <v>51</v>
      </c>
      <c r="D3" s="4" t="s">
        <v>32</v>
      </c>
    </row>
    <row r="4" spans="1:4" s="5" customFormat="1" ht="35.1" customHeight="1" x14ac:dyDescent="0.15">
      <c r="A4" s="4">
        <v>2</v>
      </c>
      <c r="B4" s="4" t="s">
        <v>20</v>
      </c>
      <c r="C4" s="4" t="s">
        <v>52</v>
      </c>
      <c r="D4" s="4" t="s">
        <v>13</v>
      </c>
    </row>
    <row r="5" spans="1:4" s="5" customFormat="1" ht="35.1" customHeight="1" x14ac:dyDescent="0.15">
      <c r="A5" s="4">
        <v>3</v>
      </c>
      <c r="B5" s="4" t="s">
        <v>20</v>
      </c>
      <c r="C5" s="4" t="s">
        <v>53</v>
      </c>
      <c r="D5" s="4" t="s">
        <v>54</v>
      </c>
    </row>
    <row r="6" spans="1:4" s="5" customFormat="1" ht="35.1" customHeight="1" x14ac:dyDescent="0.15">
      <c r="A6" s="4">
        <v>4</v>
      </c>
      <c r="B6" s="4" t="s">
        <v>20</v>
      </c>
      <c r="C6" s="4" t="s">
        <v>55</v>
      </c>
      <c r="D6" s="4" t="s">
        <v>30</v>
      </c>
    </row>
    <row r="7" spans="1:4" s="5" customFormat="1" ht="35.1" customHeight="1" x14ac:dyDescent="0.15">
      <c r="A7" s="4">
        <v>5</v>
      </c>
      <c r="B7" s="4" t="s">
        <v>20</v>
      </c>
      <c r="C7" s="4" t="s">
        <v>56</v>
      </c>
      <c r="D7" s="4" t="s">
        <v>44</v>
      </c>
    </row>
    <row r="8" spans="1:4" s="5" customFormat="1" ht="35.1" customHeight="1" x14ac:dyDescent="0.15">
      <c r="A8" s="4">
        <v>6</v>
      </c>
      <c r="B8" s="4" t="s">
        <v>20</v>
      </c>
      <c r="C8" s="4" t="s">
        <v>57</v>
      </c>
      <c r="D8" s="4" t="s">
        <v>44</v>
      </c>
    </row>
    <row r="9" spans="1:4" s="5" customFormat="1" ht="35.1" customHeight="1" x14ac:dyDescent="0.15">
      <c r="A9" s="4">
        <v>7</v>
      </c>
      <c r="B9" s="4" t="s">
        <v>20</v>
      </c>
      <c r="C9" s="4" t="s">
        <v>58</v>
      </c>
      <c r="D9" s="4" t="s">
        <v>13</v>
      </c>
    </row>
    <row r="10" spans="1:4" s="5" customFormat="1" ht="35.1" customHeight="1" x14ac:dyDescent="0.15">
      <c r="A10" s="4">
        <v>8</v>
      </c>
      <c r="B10" s="4" t="s">
        <v>20</v>
      </c>
      <c r="C10" s="4" t="s">
        <v>59</v>
      </c>
      <c r="D10" s="4" t="s">
        <v>32</v>
      </c>
    </row>
    <row r="11" spans="1:4" s="5" customFormat="1" ht="35.1" customHeight="1" x14ac:dyDescent="0.15">
      <c r="A11" s="4">
        <v>9</v>
      </c>
      <c r="B11" s="4" t="s">
        <v>20</v>
      </c>
      <c r="C11" s="4" t="s">
        <v>60</v>
      </c>
      <c r="D11" s="4" t="s">
        <v>13</v>
      </c>
    </row>
    <row r="12" spans="1:4" s="5" customFormat="1" ht="35.1" customHeight="1" x14ac:dyDescent="0.15">
      <c r="A12" s="4">
        <v>10</v>
      </c>
      <c r="B12" s="4" t="s">
        <v>20</v>
      </c>
      <c r="C12" s="4" t="s">
        <v>61</v>
      </c>
      <c r="D12" s="4" t="s">
        <v>54</v>
      </c>
    </row>
    <row r="13" spans="1:4" s="5" customFormat="1" ht="35.1" customHeight="1" x14ac:dyDescent="0.15">
      <c r="A13" s="4">
        <v>11</v>
      </c>
      <c r="B13" s="4" t="s">
        <v>20</v>
      </c>
      <c r="C13" s="4" t="s">
        <v>62</v>
      </c>
      <c r="D13" s="4" t="s">
        <v>54</v>
      </c>
    </row>
    <row r="14" spans="1:4" s="5" customFormat="1" ht="35.1" customHeight="1" x14ac:dyDescent="0.15">
      <c r="A14" s="4">
        <v>12</v>
      </c>
      <c r="B14" s="4" t="s">
        <v>20</v>
      </c>
      <c r="C14" s="4" t="s">
        <v>63</v>
      </c>
      <c r="D14" s="4" t="s">
        <v>30</v>
      </c>
    </row>
    <row r="15" spans="1:4" s="5" customFormat="1" ht="35.1" customHeight="1" x14ac:dyDescent="0.15">
      <c r="A15" s="4">
        <v>13</v>
      </c>
      <c r="B15" s="4" t="s">
        <v>20</v>
      </c>
      <c r="C15" s="4" t="s">
        <v>64</v>
      </c>
      <c r="D15" s="4" t="s">
        <v>44</v>
      </c>
    </row>
    <row r="16" spans="1:4" s="5" customFormat="1" ht="35.1" customHeight="1" x14ac:dyDescent="0.15">
      <c r="A16" s="4">
        <v>14</v>
      </c>
      <c r="B16" s="4" t="s">
        <v>20</v>
      </c>
      <c r="C16" s="4" t="s">
        <v>65</v>
      </c>
      <c r="D16" s="4" t="s">
        <v>30</v>
      </c>
    </row>
    <row r="17" spans="1:4" s="5" customFormat="1" ht="35.1" customHeight="1" x14ac:dyDescent="0.15">
      <c r="A17" s="4">
        <v>15</v>
      </c>
      <c r="B17" s="4" t="s">
        <v>20</v>
      </c>
      <c r="C17" s="4" t="s">
        <v>66</v>
      </c>
      <c r="D17" s="4" t="s">
        <v>13</v>
      </c>
    </row>
    <row r="18" spans="1:4" s="5" customFormat="1" ht="35.1" customHeight="1" x14ac:dyDescent="0.15">
      <c r="A18" s="4">
        <v>16</v>
      </c>
      <c r="B18" s="4" t="s">
        <v>20</v>
      </c>
      <c r="C18" s="4" t="s">
        <v>67</v>
      </c>
      <c r="D18" s="4" t="s">
        <v>30</v>
      </c>
    </row>
    <row r="19" spans="1:4" s="5" customFormat="1" ht="35.1" customHeight="1" x14ac:dyDescent="0.15">
      <c r="A19" s="4">
        <v>17</v>
      </c>
      <c r="B19" s="4" t="s">
        <v>20</v>
      </c>
      <c r="C19" s="4" t="s">
        <v>68</v>
      </c>
      <c r="D19" s="4" t="s">
        <v>54</v>
      </c>
    </row>
    <row r="20" spans="1:4" s="5" customFormat="1" ht="35.1" customHeight="1" x14ac:dyDescent="0.15">
      <c r="A20" s="4">
        <v>18</v>
      </c>
      <c r="B20" s="4" t="s">
        <v>20</v>
      </c>
      <c r="C20" s="4" t="s">
        <v>69</v>
      </c>
      <c r="D20" s="4" t="s">
        <v>13</v>
      </c>
    </row>
    <row r="21" spans="1:4" s="5" customFormat="1" ht="35.1" customHeight="1" x14ac:dyDescent="0.15">
      <c r="A21" s="4">
        <v>19</v>
      </c>
      <c r="B21" s="4" t="s">
        <v>20</v>
      </c>
      <c r="C21" s="4" t="s">
        <v>70</v>
      </c>
      <c r="D21" s="4" t="s">
        <v>54</v>
      </c>
    </row>
    <row r="22" spans="1:4" s="5" customFormat="1" ht="35.1" customHeight="1" x14ac:dyDescent="0.15">
      <c r="A22" s="4">
        <v>20</v>
      </c>
      <c r="B22" s="4" t="s">
        <v>20</v>
      </c>
      <c r="C22" s="4" t="s">
        <v>71</v>
      </c>
      <c r="D22" s="4" t="s">
        <v>44</v>
      </c>
    </row>
    <row r="23" spans="1:4" s="5" customFormat="1" ht="35.1" customHeight="1" x14ac:dyDescent="0.15">
      <c r="A23" s="4">
        <v>21</v>
      </c>
      <c r="B23" s="4" t="s">
        <v>20</v>
      </c>
      <c r="C23" s="4" t="s">
        <v>72</v>
      </c>
      <c r="D23" s="4" t="s">
        <v>54</v>
      </c>
    </row>
    <row r="24" spans="1:4" s="5" customFormat="1" ht="35.1" customHeight="1" x14ac:dyDescent="0.15">
      <c r="A24" s="4">
        <v>22</v>
      </c>
      <c r="B24" s="4" t="s">
        <v>20</v>
      </c>
      <c r="C24" s="4" t="s">
        <v>73</v>
      </c>
      <c r="D24" s="4" t="s">
        <v>32</v>
      </c>
    </row>
    <row r="25" spans="1:4" s="5" customFormat="1" ht="35.1" customHeight="1" x14ac:dyDescent="0.15">
      <c r="A25" s="4">
        <v>23</v>
      </c>
      <c r="B25" s="4" t="s">
        <v>20</v>
      </c>
      <c r="C25" s="4" t="s">
        <v>74</v>
      </c>
      <c r="D25" s="4" t="s">
        <v>13</v>
      </c>
    </row>
    <row r="26" spans="1:4" s="5" customFormat="1" ht="35.1" customHeight="1" x14ac:dyDescent="0.15">
      <c r="A26" s="4">
        <v>24</v>
      </c>
      <c r="B26" s="4" t="s">
        <v>20</v>
      </c>
      <c r="C26" s="4" t="s">
        <v>75</v>
      </c>
      <c r="D26" s="4" t="s">
        <v>32</v>
      </c>
    </row>
    <row r="27" spans="1:4" s="5" customFormat="1" ht="35.1" customHeight="1" x14ac:dyDescent="0.15">
      <c r="A27" s="4">
        <v>25</v>
      </c>
      <c r="B27" s="4" t="s">
        <v>20</v>
      </c>
      <c r="C27" s="4" t="s">
        <v>76</v>
      </c>
      <c r="D27" s="4" t="s">
        <v>44</v>
      </c>
    </row>
    <row r="28" spans="1:4" s="5" customFormat="1" ht="35.1" customHeight="1" x14ac:dyDescent="0.15">
      <c r="A28" s="4">
        <v>26</v>
      </c>
      <c r="B28" s="4" t="s">
        <v>20</v>
      </c>
      <c r="C28" s="4" t="s">
        <v>77</v>
      </c>
      <c r="D28" s="4" t="s">
        <v>13</v>
      </c>
    </row>
    <row r="29" spans="1:4" s="5" customFormat="1" ht="35.1" customHeight="1" x14ac:dyDescent="0.15">
      <c r="A29" s="4">
        <v>27</v>
      </c>
      <c r="B29" s="4" t="s">
        <v>20</v>
      </c>
      <c r="C29" s="4" t="s">
        <v>78</v>
      </c>
      <c r="D29" s="4" t="s">
        <v>32</v>
      </c>
    </row>
    <row r="30" spans="1:4" s="5" customFormat="1" ht="35.1" customHeight="1" x14ac:dyDescent="0.15">
      <c r="A30" s="4">
        <v>28</v>
      </c>
      <c r="B30" s="4" t="s">
        <v>20</v>
      </c>
      <c r="C30" s="4" t="s">
        <v>79</v>
      </c>
      <c r="D30" s="4" t="s">
        <v>44</v>
      </c>
    </row>
    <row r="31" spans="1:4" s="5" customFormat="1" ht="35.1" customHeight="1" x14ac:dyDescent="0.15">
      <c r="A31" s="4">
        <v>29</v>
      </c>
      <c r="B31" s="4" t="s">
        <v>20</v>
      </c>
      <c r="C31" s="4" t="s">
        <v>80</v>
      </c>
      <c r="D31" s="4" t="s">
        <v>32</v>
      </c>
    </row>
    <row r="32" spans="1:4" s="5" customFormat="1" ht="35.1" customHeight="1" x14ac:dyDescent="0.15">
      <c r="A32" s="4">
        <v>30</v>
      </c>
      <c r="B32" s="4" t="s">
        <v>20</v>
      </c>
      <c r="C32" s="4" t="s">
        <v>81</v>
      </c>
      <c r="D32" s="4" t="s">
        <v>32</v>
      </c>
    </row>
    <row r="33" spans="1:4" s="5" customFormat="1" ht="35.1" customHeight="1" x14ac:dyDescent="0.15">
      <c r="A33" s="4">
        <v>31</v>
      </c>
      <c r="B33" s="4" t="s">
        <v>20</v>
      </c>
      <c r="C33" s="4" t="s">
        <v>82</v>
      </c>
      <c r="D33" s="4" t="s">
        <v>30</v>
      </c>
    </row>
    <row r="34" spans="1:4" s="5" customFormat="1" ht="35.1" customHeight="1" x14ac:dyDescent="0.15">
      <c r="A34" s="4">
        <v>32</v>
      </c>
      <c r="B34" s="4" t="s">
        <v>20</v>
      </c>
      <c r="C34" s="4" t="s">
        <v>83</v>
      </c>
      <c r="D34" s="4" t="s">
        <v>30</v>
      </c>
    </row>
    <row r="35" spans="1:4" s="5" customFormat="1" ht="35.1" customHeight="1" x14ac:dyDescent="0.15">
      <c r="A35" s="4">
        <v>33</v>
      </c>
      <c r="B35" s="4" t="s">
        <v>20</v>
      </c>
      <c r="C35" s="4" t="s">
        <v>84</v>
      </c>
      <c r="D35" s="4" t="s">
        <v>32</v>
      </c>
    </row>
    <row r="36" spans="1:4" s="5" customFormat="1" ht="35.1" customHeight="1" x14ac:dyDescent="0.15">
      <c r="A36" s="4">
        <v>34</v>
      </c>
      <c r="B36" s="4" t="s">
        <v>20</v>
      </c>
      <c r="C36" s="4" t="s">
        <v>85</v>
      </c>
      <c r="D36" s="4" t="s">
        <v>32</v>
      </c>
    </row>
    <row r="37" spans="1:4" s="5" customFormat="1" ht="35.1" customHeight="1" x14ac:dyDescent="0.15">
      <c r="A37" s="4">
        <v>35</v>
      </c>
      <c r="B37" s="4" t="s">
        <v>20</v>
      </c>
      <c r="C37" s="4" t="s">
        <v>86</v>
      </c>
      <c r="D37" s="4" t="s">
        <v>32</v>
      </c>
    </row>
    <row r="38" spans="1:4" s="5" customFormat="1" ht="35.1" customHeight="1" x14ac:dyDescent="0.15">
      <c r="A38" s="4">
        <v>36</v>
      </c>
      <c r="B38" s="4" t="s">
        <v>20</v>
      </c>
      <c r="C38" s="4" t="s">
        <v>87</v>
      </c>
      <c r="D38" s="4" t="s">
        <v>44</v>
      </c>
    </row>
    <row r="39" spans="1:4" s="5" customFormat="1" ht="35.1" customHeight="1" x14ac:dyDescent="0.15">
      <c r="A39" s="4">
        <v>37</v>
      </c>
      <c r="B39" s="4" t="s">
        <v>20</v>
      </c>
      <c r="C39" s="4" t="s">
        <v>88</v>
      </c>
      <c r="D39" s="4" t="s">
        <v>32</v>
      </c>
    </row>
    <row r="40" spans="1:4" s="5" customFormat="1" ht="35.1" customHeight="1" x14ac:dyDescent="0.15">
      <c r="A40" s="4">
        <v>38</v>
      </c>
      <c r="B40" s="4" t="s">
        <v>20</v>
      </c>
      <c r="C40" s="4" t="s">
        <v>89</v>
      </c>
      <c r="D40" s="4" t="s">
        <v>32</v>
      </c>
    </row>
    <row r="41" spans="1:4" s="5" customFormat="1" ht="35.1" customHeight="1" x14ac:dyDescent="0.15">
      <c r="A41" s="4">
        <v>39</v>
      </c>
      <c r="B41" s="4" t="s">
        <v>20</v>
      </c>
      <c r="C41" s="4" t="s">
        <v>90</v>
      </c>
      <c r="D41" s="4" t="s">
        <v>13</v>
      </c>
    </row>
    <row r="42" spans="1:4" s="5" customFormat="1" ht="35.1" customHeight="1" x14ac:dyDescent="0.15">
      <c r="A42" s="4">
        <v>40</v>
      </c>
      <c r="B42" s="4" t="s">
        <v>20</v>
      </c>
      <c r="C42" s="4" t="s">
        <v>91</v>
      </c>
      <c r="D42" s="4" t="s">
        <v>32</v>
      </c>
    </row>
    <row r="43" spans="1:4" s="5" customFormat="1" ht="35.1" customHeight="1" x14ac:dyDescent="0.15">
      <c r="A43" s="4">
        <v>41</v>
      </c>
      <c r="B43" s="4" t="s">
        <v>20</v>
      </c>
      <c r="C43" s="4" t="s">
        <v>92</v>
      </c>
      <c r="D43" s="4" t="s">
        <v>32</v>
      </c>
    </row>
    <row r="44" spans="1:4" s="5" customFormat="1" ht="35.1" customHeight="1" x14ac:dyDescent="0.15">
      <c r="A44" s="4">
        <v>42</v>
      </c>
      <c r="B44" s="4" t="s">
        <v>20</v>
      </c>
      <c r="C44" s="4" t="s">
        <v>93</v>
      </c>
      <c r="D44" s="4" t="s">
        <v>44</v>
      </c>
    </row>
    <row r="45" spans="1:4" s="5" customFormat="1" ht="35.1" customHeight="1" x14ac:dyDescent="0.15">
      <c r="A45" s="4">
        <v>43</v>
      </c>
      <c r="B45" s="4" t="s">
        <v>20</v>
      </c>
      <c r="C45" s="4" t="s">
        <v>94</v>
      </c>
      <c r="D45" s="4" t="s">
        <v>32</v>
      </c>
    </row>
    <row r="46" spans="1:4" s="5" customFormat="1" ht="35.1" customHeight="1" x14ac:dyDescent="0.15">
      <c r="A46" s="4">
        <v>44</v>
      </c>
      <c r="B46" s="4" t="s">
        <v>20</v>
      </c>
      <c r="C46" s="4" t="s">
        <v>95</v>
      </c>
      <c r="D46" s="4" t="s">
        <v>44</v>
      </c>
    </row>
    <row r="47" spans="1:4" s="5" customFormat="1" ht="35.1" customHeight="1" x14ac:dyDescent="0.15">
      <c r="A47" s="4">
        <v>45</v>
      </c>
      <c r="B47" s="4" t="s">
        <v>20</v>
      </c>
      <c r="C47" s="4" t="s">
        <v>96</v>
      </c>
      <c r="D47" s="4" t="s">
        <v>44</v>
      </c>
    </row>
    <row r="48" spans="1:4" s="5" customFormat="1" ht="35.1" customHeight="1" x14ac:dyDescent="0.15">
      <c r="A48" s="4">
        <v>46</v>
      </c>
      <c r="B48" s="4" t="s">
        <v>20</v>
      </c>
      <c r="C48" s="4" t="s">
        <v>97</v>
      </c>
      <c r="D48" s="4" t="s">
        <v>44</v>
      </c>
    </row>
  </sheetData>
  <mergeCells count="1">
    <mergeCell ref="A1:D1"/>
  </mergeCells>
  <phoneticPr fontId="27" type="noConversion"/>
  <dataValidations count="1">
    <dataValidation type="list" allowBlank="1" showInputMessage="1" showErrorMessage="1" sqref="D6 D3:D5 D7:D48">
      <formula1>"无星级,一星级,二星级,三星级,四星级,五星级,不具备参评条件,未运营,放弃参评"</formula1>
    </dataValidation>
  </dataValidations>
  <printOptions horizontalCentered="1"/>
  <pageMargins left="0.55486111111111103" right="0.55486111111111103" top="0.60624999999999996" bottom="0.60624999999999996" header="0.5" footer="0.30277777777777798"/>
  <pageSetup paperSize="9" scale="77" fitToHeight="0" orientation="portrait"/>
  <headerFooter>
    <oddFooter>&amp;C第 &amp;P 页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1"/>
  <sheetViews>
    <sheetView topLeftCell="A35" workbookViewId="0">
      <selection activeCell="A3" sqref="A3:A41"/>
    </sheetView>
  </sheetViews>
  <sheetFormatPr defaultColWidth="9" defaultRowHeight="13.5" x14ac:dyDescent="0.15"/>
  <cols>
    <col min="1" max="1" width="7" customWidth="1"/>
    <col min="2" max="2" width="12.625" customWidth="1"/>
    <col min="3" max="3" width="49.625" style="1" customWidth="1"/>
    <col min="4" max="4" width="35.125" style="2" customWidth="1"/>
  </cols>
  <sheetData>
    <row r="1" spans="1:4" ht="45" customHeight="1" x14ac:dyDescent="0.15">
      <c r="A1" s="43" t="s">
        <v>98</v>
      </c>
      <c r="B1" s="43"/>
      <c r="C1" s="43"/>
      <c r="D1" s="43"/>
    </row>
    <row r="2" spans="1:4" ht="35.1" customHeight="1" x14ac:dyDescent="0.15">
      <c r="A2" s="3" t="s">
        <v>22</v>
      </c>
      <c r="B2" s="3" t="s">
        <v>2</v>
      </c>
      <c r="C2" s="3" t="s">
        <v>37</v>
      </c>
      <c r="D2" s="3" t="s">
        <v>25</v>
      </c>
    </row>
    <row r="3" spans="1:4" ht="35.1" customHeight="1" x14ac:dyDescent="0.15">
      <c r="A3" s="4">
        <v>1</v>
      </c>
      <c r="B3" s="4" t="s">
        <v>20</v>
      </c>
      <c r="C3" s="4" t="s">
        <v>99</v>
      </c>
      <c r="D3" s="4" t="s">
        <v>54</v>
      </c>
    </row>
    <row r="4" spans="1:4" ht="35.1" customHeight="1" x14ac:dyDescent="0.15">
      <c r="A4" s="4">
        <v>2</v>
      </c>
      <c r="B4" s="4" t="s">
        <v>20</v>
      </c>
      <c r="C4" s="4" t="s">
        <v>100</v>
      </c>
      <c r="D4" s="4" t="s">
        <v>54</v>
      </c>
    </row>
    <row r="5" spans="1:4" ht="35.1" customHeight="1" x14ac:dyDescent="0.15">
      <c r="A5" s="4">
        <v>3</v>
      </c>
      <c r="B5" s="4" t="s">
        <v>20</v>
      </c>
      <c r="C5" s="4" t="s">
        <v>101</v>
      </c>
      <c r="D5" s="4" t="s">
        <v>54</v>
      </c>
    </row>
    <row r="6" spans="1:4" ht="35.1" customHeight="1" x14ac:dyDescent="0.15">
      <c r="A6" s="4">
        <v>4</v>
      </c>
      <c r="B6" s="4" t="s">
        <v>20</v>
      </c>
      <c r="C6" s="4" t="s">
        <v>102</v>
      </c>
      <c r="D6" s="4" t="s">
        <v>44</v>
      </c>
    </row>
    <row r="7" spans="1:4" ht="35.1" customHeight="1" x14ac:dyDescent="0.15">
      <c r="A7" s="4">
        <v>5</v>
      </c>
      <c r="B7" s="4" t="s">
        <v>20</v>
      </c>
      <c r="C7" s="4" t="s">
        <v>103</v>
      </c>
      <c r="D7" s="4" t="s">
        <v>54</v>
      </c>
    </row>
    <row r="8" spans="1:4" ht="35.1" customHeight="1" x14ac:dyDescent="0.15">
      <c r="A8" s="4">
        <v>6</v>
      </c>
      <c r="B8" s="4" t="s">
        <v>20</v>
      </c>
      <c r="C8" s="4" t="s">
        <v>104</v>
      </c>
      <c r="D8" s="4" t="s">
        <v>54</v>
      </c>
    </row>
    <row r="9" spans="1:4" ht="35.1" customHeight="1" x14ac:dyDescent="0.15">
      <c r="A9" s="4">
        <v>7</v>
      </c>
      <c r="B9" s="4" t="s">
        <v>20</v>
      </c>
      <c r="C9" s="4" t="s">
        <v>105</v>
      </c>
      <c r="D9" s="4" t="s">
        <v>54</v>
      </c>
    </row>
    <row r="10" spans="1:4" ht="35.1" customHeight="1" x14ac:dyDescent="0.15">
      <c r="A10" s="4">
        <v>8</v>
      </c>
      <c r="B10" s="4" t="s">
        <v>20</v>
      </c>
      <c r="C10" s="4" t="s">
        <v>106</v>
      </c>
      <c r="D10" s="4" t="s">
        <v>54</v>
      </c>
    </row>
    <row r="11" spans="1:4" ht="35.1" customHeight="1" x14ac:dyDescent="0.15">
      <c r="A11" s="4">
        <v>9</v>
      </c>
      <c r="B11" s="4" t="s">
        <v>20</v>
      </c>
      <c r="C11" s="4" t="s">
        <v>107</v>
      </c>
      <c r="D11" s="4" t="s">
        <v>54</v>
      </c>
    </row>
    <row r="12" spans="1:4" ht="35.1" customHeight="1" x14ac:dyDescent="0.15">
      <c r="A12" s="4">
        <v>10</v>
      </c>
      <c r="B12" s="4" t="s">
        <v>20</v>
      </c>
      <c r="C12" s="4" t="s">
        <v>108</v>
      </c>
      <c r="D12" s="4" t="s">
        <v>54</v>
      </c>
    </row>
    <row r="13" spans="1:4" ht="35.1" customHeight="1" x14ac:dyDescent="0.15">
      <c r="A13" s="4">
        <v>11</v>
      </c>
      <c r="B13" s="4" t="s">
        <v>20</v>
      </c>
      <c r="C13" s="4" t="s">
        <v>109</v>
      </c>
      <c r="D13" s="4" t="s">
        <v>54</v>
      </c>
    </row>
    <row r="14" spans="1:4" ht="35.1" customHeight="1" x14ac:dyDescent="0.15">
      <c r="A14" s="4">
        <v>12</v>
      </c>
      <c r="B14" s="4" t="s">
        <v>20</v>
      </c>
      <c r="C14" s="4" t="s">
        <v>110</v>
      </c>
      <c r="D14" s="4" t="s">
        <v>54</v>
      </c>
    </row>
    <row r="15" spans="1:4" ht="35.1" customHeight="1" x14ac:dyDescent="0.15">
      <c r="A15" s="4">
        <v>13</v>
      </c>
      <c r="B15" s="4" t="s">
        <v>20</v>
      </c>
      <c r="C15" s="4" t="s">
        <v>111</v>
      </c>
      <c r="D15" s="4" t="s">
        <v>54</v>
      </c>
    </row>
    <row r="16" spans="1:4" ht="35.1" customHeight="1" x14ac:dyDescent="0.15">
      <c r="A16" s="4">
        <v>14</v>
      </c>
      <c r="B16" s="4" t="s">
        <v>20</v>
      </c>
      <c r="C16" s="4" t="s">
        <v>112</v>
      </c>
      <c r="D16" s="4" t="s">
        <v>54</v>
      </c>
    </row>
    <row r="17" spans="1:4" ht="35.1" customHeight="1" x14ac:dyDescent="0.15">
      <c r="A17" s="4">
        <v>15</v>
      </c>
      <c r="B17" s="4" t="s">
        <v>20</v>
      </c>
      <c r="C17" s="4" t="s">
        <v>113</v>
      </c>
      <c r="D17" s="4" t="s">
        <v>54</v>
      </c>
    </row>
    <row r="18" spans="1:4" ht="35.1" customHeight="1" x14ac:dyDescent="0.15">
      <c r="A18" s="4">
        <v>16</v>
      </c>
      <c r="B18" s="4" t="s">
        <v>20</v>
      </c>
      <c r="C18" s="4" t="s">
        <v>114</v>
      </c>
      <c r="D18" s="4" t="s">
        <v>44</v>
      </c>
    </row>
    <row r="19" spans="1:4" ht="35.1" customHeight="1" x14ac:dyDescent="0.15">
      <c r="A19" s="4">
        <v>17</v>
      </c>
      <c r="B19" s="4" t="s">
        <v>20</v>
      </c>
      <c r="C19" s="4" t="s">
        <v>115</v>
      </c>
      <c r="D19" s="4" t="s">
        <v>54</v>
      </c>
    </row>
    <row r="20" spans="1:4" ht="35.1" customHeight="1" x14ac:dyDescent="0.15">
      <c r="A20" s="4">
        <v>18</v>
      </c>
      <c r="B20" s="4" t="s">
        <v>20</v>
      </c>
      <c r="C20" s="4" t="s">
        <v>116</v>
      </c>
      <c r="D20" s="4" t="s">
        <v>44</v>
      </c>
    </row>
    <row r="21" spans="1:4" ht="35.1" customHeight="1" x14ac:dyDescent="0.15">
      <c r="A21" s="4">
        <v>19</v>
      </c>
      <c r="B21" s="4" t="s">
        <v>20</v>
      </c>
      <c r="C21" s="4" t="s">
        <v>117</v>
      </c>
      <c r="D21" s="4" t="s">
        <v>54</v>
      </c>
    </row>
    <row r="22" spans="1:4" ht="35.1" customHeight="1" x14ac:dyDescent="0.15">
      <c r="A22" s="4">
        <v>20</v>
      </c>
      <c r="B22" s="4" t="s">
        <v>20</v>
      </c>
      <c r="C22" s="4" t="s">
        <v>118</v>
      </c>
      <c r="D22" s="4" t="s">
        <v>44</v>
      </c>
    </row>
    <row r="23" spans="1:4" ht="35.1" customHeight="1" x14ac:dyDescent="0.15">
      <c r="A23" s="4">
        <v>21</v>
      </c>
      <c r="B23" s="4" t="s">
        <v>20</v>
      </c>
      <c r="C23" s="4" t="s">
        <v>119</v>
      </c>
      <c r="D23" s="4" t="s">
        <v>44</v>
      </c>
    </row>
    <row r="24" spans="1:4" ht="35.1" customHeight="1" x14ac:dyDescent="0.15">
      <c r="A24" s="4">
        <v>22</v>
      </c>
      <c r="B24" s="4" t="s">
        <v>20</v>
      </c>
      <c r="C24" s="4" t="s">
        <v>120</v>
      </c>
      <c r="D24" s="4" t="s">
        <v>32</v>
      </c>
    </row>
    <row r="25" spans="1:4" ht="35.1" customHeight="1" x14ac:dyDescent="0.15">
      <c r="A25" s="4">
        <v>23</v>
      </c>
      <c r="B25" s="4" t="s">
        <v>20</v>
      </c>
      <c r="C25" s="4" t="s">
        <v>121</v>
      </c>
      <c r="D25" s="4" t="s">
        <v>32</v>
      </c>
    </row>
    <row r="26" spans="1:4" ht="35.1" customHeight="1" x14ac:dyDescent="0.15">
      <c r="A26" s="4">
        <v>24</v>
      </c>
      <c r="B26" s="4" t="s">
        <v>20</v>
      </c>
      <c r="C26" s="4" t="s">
        <v>122</v>
      </c>
      <c r="D26" s="4" t="s">
        <v>44</v>
      </c>
    </row>
    <row r="27" spans="1:4" ht="35.1" customHeight="1" x14ac:dyDescent="0.15">
      <c r="A27" s="4">
        <v>25</v>
      </c>
      <c r="B27" s="4" t="s">
        <v>20</v>
      </c>
      <c r="C27" s="4" t="s">
        <v>123</v>
      </c>
      <c r="D27" s="4" t="s">
        <v>44</v>
      </c>
    </row>
    <row r="28" spans="1:4" ht="35.1" customHeight="1" x14ac:dyDescent="0.15">
      <c r="A28" s="4">
        <v>26</v>
      </c>
      <c r="B28" s="4" t="s">
        <v>20</v>
      </c>
      <c r="C28" s="4" t="s">
        <v>124</v>
      </c>
      <c r="D28" s="4" t="s">
        <v>54</v>
      </c>
    </row>
    <row r="29" spans="1:4" ht="35.1" customHeight="1" x14ac:dyDescent="0.15">
      <c r="A29" s="4">
        <v>27</v>
      </c>
      <c r="B29" s="4" t="s">
        <v>20</v>
      </c>
      <c r="C29" s="4" t="s">
        <v>125</v>
      </c>
      <c r="D29" s="4" t="s">
        <v>44</v>
      </c>
    </row>
    <row r="30" spans="1:4" ht="35.1" customHeight="1" x14ac:dyDescent="0.15">
      <c r="A30" s="4">
        <v>28</v>
      </c>
      <c r="B30" s="4" t="s">
        <v>20</v>
      </c>
      <c r="C30" s="4" t="s">
        <v>126</v>
      </c>
      <c r="D30" s="4" t="s">
        <v>44</v>
      </c>
    </row>
    <row r="31" spans="1:4" ht="35.1" customHeight="1" x14ac:dyDescent="0.15">
      <c r="A31" s="4">
        <v>29</v>
      </c>
      <c r="B31" s="4" t="s">
        <v>20</v>
      </c>
      <c r="C31" s="4" t="s">
        <v>127</v>
      </c>
      <c r="D31" s="4" t="s">
        <v>13</v>
      </c>
    </row>
    <row r="32" spans="1:4" ht="35.1" customHeight="1" x14ac:dyDescent="0.15">
      <c r="A32" s="4">
        <v>30</v>
      </c>
      <c r="B32" s="4" t="s">
        <v>20</v>
      </c>
      <c r="C32" s="4" t="s">
        <v>128</v>
      </c>
      <c r="D32" s="4" t="s">
        <v>54</v>
      </c>
    </row>
    <row r="33" spans="1:4" ht="35.1" customHeight="1" x14ac:dyDescent="0.15">
      <c r="A33" s="4">
        <v>31</v>
      </c>
      <c r="B33" s="4" t="s">
        <v>20</v>
      </c>
      <c r="C33" s="4" t="s">
        <v>129</v>
      </c>
      <c r="D33" s="4" t="s">
        <v>32</v>
      </c>
    </row>
    <row r="34" spans="1:4" ht="35.1" customHeight="1" x14ac:dyDescent="0.15">
      <c r="A34" s="4">
        <v>32</v>
      </c>
      <c r="B34" s="4" t="s">
        <v>20</v>
      </c>
      <c r="C34" s="4" t="s">
        <v>130</v>
      </c>
      <c r="D34" s="4" t="s">
        <v>32</v>
      </c>
    </row>
    <row r="35" spans="1:4" ht="35.1" customHeight="1" x14ac:dyDescent="0.15">
      <c r="A35" s="4">
        <v>33</v>
      </c>
      <c r="B35" s="4" t="s">
        <v>20</v>
      </c>
      <c r="C35" s="4" t="s">
        <v>131</v>
      </c>
      <c r="D35" s="4" t="s">
        <v>44</v>
      </c>
    </row>
    <row r="36" spans="1:4" ht="35.1" customHeight="1" x14ac:dyDescent="0.15">
      <c r="A36" s="4">
        <v>34</v>
      </c>
      <c r="B36" s="4" t="s">
        <v>20</v>
      </c>
      <c r="C36" s="4" t="s">
        <v>132</v>
      </c>
      <c r="D36" s="4" t="s">
        <v>32</v>
      </c>
    </row>
    <row r="37" spans="1:4" ht="35.1" customHeight="1" x14ac:dyDescent="0.15">
      <c r="A37" s="4">
        <v>35</v>
      </c>
      <c r="B37" s="4" t="s">
        <v>20</v>
      </c>
      <c r="C37" s="4" t="s">
        <v>133</v>
      </c>
      <c r="D37" s="4" t="s">
        <v>54</v>
      </c>
    </row>
    <row r="38" spans="1:4" ht="35.1" customHeight="1" x14ac:dyDescent="0.15">
      <c r="A38" s="4">
        <v>36</v>
      </c>
      <c r="B38" s="4" t="s">
        <v>20</v>
      </c>
      <c r="C38" s="4" t="s">
        <v>134</v>
      </c>
      <c r="D38" s="4" t="s">
        <v>54</v>
      </c>
    </row>
    <row r="39" spans="1:4" ht="35.1" customHeight="1" x14ac:dyDescent="0.15">
      <c r="A39" s="4">
        <v>37</v>
      </c>
      <c r="B39" s="4" t="s">
        <v>20</v>
      </c>
      <c r="C39" s="4" t="s">
        <v>135</v>
      </c>
      <c r="D39" s="4" t="s">
        <v>32</v>
      </c>
    </row>
    <row r="40" spans="1:4" s="1" customFormat="1" ht="35.1" customHeight="1" x14ac:dyDescent="0.15">
      <c r="A40" s="4">
        <v>38</v>
      </c>
      <c r="B40" s="4" t="s">
        <v>20</v>
      </c>
      <c r="C40" s="4" t="s">
        <v>136</v>
      </c>
      <c r="D40" s="4" t="s">
        <v>54</v>
      </c>
    </row>
    <row r="41" spans="1:4" s="1" customFormat="1" ht="35.1" customHeight="1" x14ac:dyDescent="0.15">
      <c r="A41" s="4">
        <v>39</v>
      </c>
      <c r="B41" s="4" t="s">
        <v>20</v>
      </c>
      <c r="C41" s="4" t="s">
        <v>137</v>
      </c>
      <c r="D41" s="4" t="s">
        <v>32</v>
      </c>
    </row>
  </sheetData>
  <mergeCells count="1">
    <mergeCell ref="A1:D1"/>
  </mergeCells>
  <phoneticPr fontId="27" type="noConversion"/>
  <printOptions horizontalCentered="1"/>
  <pageMargins left="0.62986111111111098" right="0.62986111111111098" top="0.55069444444444404" bottom="0.55069444444444404" header="0.31458333333333299" footer="0.31458333333333299"/>
  <pageSetup paperSize="9" scale="67" fitToHeight="0" orientation="portrait"/>
  <headerFooter>
    <oddFooter>&amp;C第 &amp;P 页</oddFooter>
  </headerFooter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[1]Sheet2!#REF!</xm:f>
          </x14:formula1>
          <xm:sqref>D3:D41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5</vt:i4>
      </vt:variant>
    </vt:vector>
  </HeadingPairs>
  <TitlesOfParts>
    <vt:vector size="10" baseType="lpstr">
      <vt:lpstr>汇总</vt:lpstr>
      <vt:lpstr>养老机构 </vt:lpstr>
      <vt:lpstr>街道综合</vt:lpstr>
      <vt:lpstr>日间照料</vt:lpstr>
      <vt:lpstr>农村幸福院</vt:lpstr>
      <vt:lpstr>街道综合!Print_Area</vt:lpstr>
      <vt:lpstr>街道综合!Print_Titles</vt:lpstr>
      <vt:lpstr>农村幸福院!Print_Titles</vt:lpstr>
      <vt:lpstr>日间照料!Print_Titles</vt:lpstr>
      <vt:lpstr>'养老机构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beike</dc:creator>
  <cp:lastModifiedBy>webUser</cp:lastModifiedBy>
  <dcterms:created xsi:type="dcterms:W3CDTF">2021-11-01T07:23:00Z</dcterms:created>
  <dcterms:modified xsi:type="dcterms:W3CDTF">2021-11-01T08:26:32Z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449D6B5C69EE4DE0B4040B6C341FADBF</vt:lpwstr>
  </property>
  <property fmtid="{D5CDD505-2E9C-101B-9397-08002B2CF9AE}" pid="3" name="KSOProductBuildVer">
    <vt:lpwstr>2052-11.1.0.11045</vt:lpwstr>
  </property>
</Properties>
</file>